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repanov.tv\ТЕКУЧКА\2ТП\2023\Выгрузка\28.04.2023\На сайт\"/>
    </mc:Choice>
  </mc:AlternateContent>
  <bookViews>
    <workbookView xWindow="0" yWindow="465" windowWidth="28800" windowHeight="16575"/>
  </bookViews>
  <sheets>
    <sheet name="Лист1" sheetId="1" r:id="rId1"/>
  </sheets>
  <definedNames>
    <definedName name="_xlnm._FilterDatabase" localSheetId="0" hidden="1">Лист1!$A$5:$AF$7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T6" i="1"/>
  <c r="W6" i="1"/>
  <c r="V6" i="1"/>
  <c r="Y6" i="1"/>
  <c r="X6" i="1"/>
  <c r="AC6" i="1"/>
  <c r="AB6" i="1"/>
  <c r="K6" i="1"/>
  <c r="H6" i="1"/>
  <c r="G6" i="1"/>
  <c r="F6" i="1"/>
  <c r="AF6" i="1"/>
  <c r="AE6" i="1"/>
  <c r="AD6" i="1"/>
  <c r="AA6" i="1"/>
  <c r="Z6" i="1"/>
  <c r="S6" i="1"/>
  <c r="R6" i="1"/>
  <c r="Q6" i="1"/>
  <c r="P6" i="1"/>
  <c r="O6" i="1"/>
  <c r="N6" i="1"/>
  <c r="M6" i="1"/>
  <c r="L6" i="1"/>
  <c r="J6" i="1"/>
  <c r="I6" i="1"/>
  <c r="E6" i="1"/>
  <c r="D6" i="1"/>
</calcChain>
</file>

<file path=xl/sharedStrings.xml><?xml version="1.0" encoding="utf-8"?>
<sst xmlns="http://schemas.openxmlformats.org/spreadsheetml/2006/main" count="218" uniqueCount="127">
  <si>
    <t>№ строки</t>
  </si>
  <si>
    <t>Наличие отходов на начало отчетного года</t>
  </si>
  <si>
    <t>Образование отходов за отчетный год</t>
  </si>
  <si>
    <t>Поступление отходов из других хозяйствующих субъектов</t>
  </si>
  <si>
    <t>Обработано отходов</t>
  </si>
  <si>
    <t>Утилизировано отходов</t>
  </si>
  <si>
    <t>Обезврежено отходов</t>
  </si>
  <si>
    <t>Наличие отходов на конец отчетного года</t>
  </si>
  <si>
    <t>всего</t>
  </si>
  <si>
    <t>из них</t>
  </si>
  <si>
    <t>для обработки</t>
  </si>
  <si>
    <t>для утилизации</t>
  </si>
  <si>
    <t>для обезвреживания</t>
  </si>
  <si>
    <t>для хранения</t>
  </si>
  <si>
    <t>для захоронения</t>
  </si>
  <si>
    <t>хранение</t>
  </si>
  <si>
    <t>захоронение</t>
  </si>
  <si>
    <t>для повторного применения (рециклинг)</t>
  </si>
  <si>
    <t>предварительно прошедших обработку</t>
  </si>
  <si>
    <t>А</t>
  </si>
  <si>
    <t>Б</t>
  </si>
  <si>
    <t>Р</t>
  </si>
  <si>
    <t>из других субъектов РФ</t>
  </si>
  <si>
    <t>Поступление отходов с собственных объектов</t>
  </si>
  <si>
    <t>Образование после обработки других видов отходов за отчетный год</t>
  </si>
  <si>
    <t>по импорту из других государств</t>
  </si>
  <si>
    <t>Передача отходов (кроме ТКО) на собственные объекты</t>
  </si>
  <si>
    <t>Размещение отходов 
на эксплуатируемых объектах</t>
  </si>
  <si>
    <t>Передача отходов (за исключением ТКО) другим хозяйствующим субъектам</t>
  </si>
  <si>
    <t>Передача ТКО региональному оператору</t>
  </si>
  <si>
    <t>из них в другие субъекты РФ</t>
  </si>
  <si>
    <t>Код по ОКЕИ:  тонна - 168</t>
  </si>
  <si>
    <t>Федеральный округ</t>
  </si>
  <si>
    <t>Субъект РФ</t>
  </si>
  <si>
    <t>Дальневосточный</t>
  </si>
  <si>
    <t>Амурская область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</si>
  <si>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</si>
  <si>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</si>
  <si>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</si>
  <si>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</si>
  <si>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</si>
  <si>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</si>
  <si>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</si>
  <si>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</si>
  <si>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</si>
  <si>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</si>
  <si>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Приволжский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</si>
  <si>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</si>
  <si>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</si>
  <si>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</si>
  <si>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</si>
  <si>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</si>
  <si>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</si>
  <si>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</si>
  <si>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</si>
  <si>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</si>
  <si>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</si>
  <si>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</si>
  <si>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</si>
  <si>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</si>
  <si>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</si>
  <si>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Северо-Западный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</si>
  <si>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</si>
  <si>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</si>
  <si>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</si>
  <si>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</si>
  <si>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</si>
  <si>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</si>
  <si>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</si>
  <si>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</si>
  <si>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</si>
  <si>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</si>
  <si>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</si>
  <si>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Северо-Кавказский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</si>
  <si>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</si>
  <si>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</si>
  <si>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</si>
  <si>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</si>
  <si>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</si>
  <si>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</si>
  <si>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</si>
  <si>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Сибирский</t>
  </si>
  <si>
    <t>Алтайский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</si>
  <si>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</si>
  <si>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</si>
  <si>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</si>
  <si>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</si>
  <si>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</si>
  <si>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</si>
  <si>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</si>
  <si>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</si>
  <si>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</si>
  <si>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Уральский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</si>
  <si>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</si>
  <si>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</si>
  <si>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</si>
  <si>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</si>
  <si>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Челябинская область</t>
  </si>
  <si>
    <t>Ямало-Ненецкий автономный округ</t>
  </si>
  <si>
    <t>Центральный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</si>
  <si>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</si>
  <si>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</si>
  <si>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</si>
  <si>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</si>
  <si>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</si>
  <si>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</si>
  <si>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</si>
  <si>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</si>
  <si>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</si>
  <si>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</si>
  <si>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</si>
  <si>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</si>
  <si>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</si>
  <si>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</si>
  <si>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</si>
  <si>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</si>
  <si>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</si>
  <si>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</si>
  <si>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Южный</t>
  </si>
  <si>
    <t>Астраханская область</t>
  </si>
  <si>
    <t>Волгоградская область</t>
  </si>
  <si>
    <t>Краснодарский край</t>
  </si>
  <si>
    <t>Республика Адыгея</t>
  </si>
  <si>
    <t>Республика Калмыкия</t>
  </si>
  <si>
    <t>Республика Крым</t>
  </si>
  <si>
    <t>Ростовская область</t>
  </si>
  <si>
    <t>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</si>
</sst>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3" fontId="2" fillId="0" borderId="2" xfId="1" applyNumberFormat="1" applyFont="1" applyFill="1" applyBorder="1" applyAlignment="1" applyProtection="1">
      <alignment horizontal="right" vertical="center" wrapText="1"/>
      <protection locked="0" hidden="1"/>
    </xf>
    <xf numFmtId="3" fontId="2" fillId="0" borderId="3" xfId="1" applyNumberFormat="1" applyFont="1" applyFill="1" applyBorder="1" applyAlignment="1" applyProtection="1">
      <alignment horizontal="right" vertical="center" wrapText="1"/>
      <protection locked="0" hidden="1"/>
    </xf>
    <xf numFmtId="3" fontId="5" fillId="0" borderId="1" xfId="0" applyNumberFormat="1" applyFont="1" applyFill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1" applyNumberFormat="1" applyFont="1" applyFill="1" applyBorder="1"/>
    <xf numFmtId="3" fontId="4" fillId="0" borderId="0" xfId="1" applyNumberFormat="1" applyFont="1" applyFill="1" applyBorder="1" applyAlignment="1"/>
    <xf numFmtId="3" fontId="3" fillId="0" borderId="10" xfId="1" applyNumberFormat="1" applyFont="1" applyFill="1" applyBorder="1" applyAlignment="1" applyProtection="1">
      <alignment horizontal="center" vertical="top" wrapText="1"/>
      <protection locked="0" hidden="1"/>
    </xf>
    <xf numFmtId="3" fontId="3" fillId="0" borderId="11" xfId="1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9" xfId="0" applyNumberFormat="1" applyFont="1" applyFill="1" applyBorder="1"/>
    <xf numFmtId="3" fontId="3" fillId="0" borderId="13" xfId="1" applyNumberFormat="1" applyFont="1" applyFill="1" applyBorder="1" applyAlignment="1" applyProtection="1">
      <alignment horizontal="center" vertical="top" wrapText="1"/>
      <protection locked="0" hidden="1"/>
    </xf>
    <xf numFmtId="3" fontId="2" fillId="0" borderId="14" xfId="1" applyNumberFormat="1" applyFont="1" applyFill="1" applyBorder="1" applyAlignment="1" applyProtection="1">
      <alignment horizontal="right" vertical="center" wrapText="1"/>
      <protection locked="0" hidden="1"/>
    </xf>
    <xf numFmtId="49" fontId="3" fillId="0" borderId="11" xfId="2" applyNumberFormat="1" applyFont="1" applyBorder="1" applyAlignment="1" applyProtection="1">
      <alignment horizontal="center" vertical="top" wrapText="1"/>
      <protection locked="0" hidden="1"/>
    </xf>
    <xf numFmtId="3" fontId="5" fillId="0" borderId="7" xfId="0" applyNumberFormat="1" applyFont="1" applyFill="1" applyBorder="1"/>
    <xf numFmtId="3" fontId="5" fillId="0" borderId="8" xfId="0" applyNumberFormat="1" applyFont="1" applyFill="1" applyBorder="1"/>
    <xf numFmtId="49" fontId="5" fillId="0" borderId="1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0" fillId="0" borderId="0" xfId="0" applyBorder="1"/>
    <xf numFmtId="3" fontId="4" fillId="0" borderId="0" xfId="1" applyNumberFormat="1" applyFont="1" applyFill="1" applyBorder="1" applyAlignment="1">
      <alignment horizontal="right"/>
    </xf>
    <xf numFmtId="49" fontId="2" fillId="0" borderId="3" xfId="2" applyNumberFormat="1" applyFont="1" applyBorder="1" applyAlignment="1">
      <alignment horizontal="center" vertical="center" wrapText="1"/>
    </xf>
    <xf numFmtId="49" fontId="3" fillId="0" borderId="13" xfId="2" applyNumberFormat="1" applyFont="1" applyBorder="1" applyAlignment="1" applyProtection="1">
      <alignment horizontal="center" vertical="top" wrapText="1"/>
      <protection locked="0" hidden="1"/>
    </xf>
    <xf numFmtId="49" fontId="2" fillId="0" borderId="14" xfId="2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3" fillId="0" borderId="21" xfId="2" applyNumberFormat="1" applyFont="1" applyBorder="1" applyAlignment="1" applyProtection="1">
      <alignment horizontal="center" vertical="top" wrapText="1"/>
      <protection locked="0" hidden="1"/>
    </xf>
    <xf numFmtId="49" fontId="2" fillId="0" borderId="18" xfId="2" applyNumberFormat="1" applyFont="1" applyBorder="1" applyAlignment="1">
      <alignment vertical="center" wrapText="1"/>
    </xf>
    <xf numFmtId="1" fontId="5" fillId="0" borderId="22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3" fontId="5" fillId="0" borderId="24" xfId="0" applyNumberFormat="1" applyFont="1" applyFill="1" applyBorder="1"/>
    <xf numFmtId="3" fontId="5" fillId="0" borderId="23" xfId="0" applyNumberFormat="1" applyFont="1" applyFill="1" applyBorder="1"/>
    <xf numFmtId="3" fontId="5" fillId="0" borderId="15" xfId="0" applyNumberFormat="1" applyFont="1" applyFill="1" applyBorder="1"/>
    <xf numFmtId="3" fontId="5" fillId="0" borderId="6" xfId="0" applyNumberFormat="1" applyFont="1" applyFill="1" applyBorder="1"/>
    <xf numFmtId="3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3" fontId="2" fillId="0" borderId="12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8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4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  <protection locked="0" hidden="1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1" xfId="1" applyNumberFormat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5" fillId="0" borderId="13" xfId="0" applyNumberFormat="1" applyFont="1" applyFill="1" applyBorder="1"/>
    <xf numFmtId="3" fontId="5" fillId="0" borderId="10" xfId="0" applyNumberFormat="1" applyFont="1" applyFill="1" applyBorder="1"/>
    <xf numFmtId="3" fontId="5" fillId="0" borderId="11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Normal="100" workbookViewId="0">
      <pane ySplit="5" topLeftCell="A6" activePane="bottomLeft" state="frozen"/>
      <selection pane="bottomLeft" activeCell="C2" sqref="C2:C4"/>
    </sheetView>
  </sheetViews>
  <sheetFormatPr defaultColWidth="8.85546875" defaultRowHeight="15" x14ac:dyDescent="0.25"/>
  <cols>
    <col min="1" max="1" width="6.7109375" style="28" customWidth="1"/>
    <col min="2" max="2" width="23.7109375" style="24" customWidth="1"/>
    <col min="3" max="3" width="42.7109375" style="17" customWidth="1"/>
    <col min="4" max="4" width="13.140625" style="15" customWidth="1"/>
    <col min="5" max="17" width="12.85546875" style="3" customWidth="1"/>
    <col min="18" max="27" width="10" style="3" customWidth="1"/>
    <col min="28" max="29" width="12.28515625" style="3" customWidth="1"/>
    <col min="30" max="31" width="12.85546875" style="3" customWidth="1"/>
    <col min="32" max="32" width="13.5703125" style="30" customWidth="1"/>
  </cols>
  <sheetData>
    <row r="1" spans="1:32" s="18" customFormat="1" ht="15.75" thickBot="1" x14ac:dyDescent="0.3">
      <c r="A1" s="4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7"/>
      <c r="AD1" s="7"/>
      <c r="AE1" s="7"/>
      <c r="AF1" s="19" t="s">
        <v>31</v>
      </c>
    </row>
    <row r="2" spans="1:32" ht="14.25" customHeight="1" x14ac:dyDescent="0.25">
      <c r="A2" s="34" t="s">
        <v>0</v>
      </c>
      <c r="B2" s="40" t="s">
        <v>32</v>
      </c>
      <c r="C2" s="42" t="s">
        <v>33</v>
      </c>
      <c r="D2" s="36" t="s">
        <v>1</v>
      </c>
      <c r="E2" s="38" t="s">
        <v>2</v>
      </c>
      <c r="F2" s="38" t="s">
        <v>3</v>
      </c>
      <c r="G2" s="38"/>
      <c r="H2" s="38"/>
      <c r="I2" s="38" t="s">
        <v>23</v>
      </c>
      <c r="J2" s="38"/>
      <c r="K2" s="38" t="s">
        <v>24</v>
      </c>
      <c r="L2" s="38" t="s">
        <v>4</v>
      </c>
      <c r="M2" s="38" t="s">
        <v>5</v>
      </c>
      <c r="N2" s="48"/>
      <c r="O2" s="48"/>
      <c r="P2" s="38" t="s">
        <v>6</v>
      </c>
      <c r="Q2" s="38" t="s">
        <v>29</v>
      </c>
      <c r="R2" s="38" t="s">
        <v>28</v>
      </c>
      <c r="S2" s="38"/>
      <c r="T2" s="38"/>
      <c r="U2" s="38"/>
      <c r="V2" s="38"/>
      <c r="W2" s="38"/>
      <c r="X2" s="38"/>
      <c r="Y2" s="38"/>
      <c r="Z2" s="38"/>
      <c r="AA2" s="38"/>
      <c r="AB2" s="38" t="s">
        <v>26</v>
      </c>
      <c r="AC2" s="38"/>
      <c r="AD2" s="38" t="s">
        <v>27</v>
      </c>
      <c r="AE2" s="38"/>
      <c r="AF2" s="45" t="s">
        <v>7</v>
      </c>
    </row>
    <row r="3" spans="1:32" ht="15" customHeight="1" x14ac:dyDescent="0.25">
      <c r="A3" s="35"/>
      <c r="B3" s="41"/>
      <c r="C3" s="43"/>
      <c r="D3" s="37"/>
      <c r="E3" s="39"/>
      <c r="F3" s="39"/>
      <c r="G3" s="39"/>
      <c r="H3" s="39"/>
      <c r="I3" s="39"/>
      <c r="J3" s="39"/>
      <c r="K3" s="39"/>
      <c r="L3" s="39"/>
      <c r="M3" s="39" t="s">
        <v>8</v>
      </c>
      <c r="N3" s="39" t="s">
        <v>9</v>
      </c>
      <c r="O3" s="47"/>
      <c r="P3" s="39"/>
      <c r="Q3" s="39"/>
      <c r="R3" s="39" t="s">
        <v>10</v>
      </c>
      <c r="S3" s="39"/>
      <c r="T3" s="39" t="s">
        <v>11</v>
      </c>
      <c r="U3" s="39"/>
      <c r="V3" s="39" t="s">
        <v>12</v>
      </c>
      <c r="W3" s="39"/>
      <c r="X3" s="39" t="s">
        <v>13</v>
      </c>
      <c r="Y3" s="39"/>
      <c r="Z3" s="39" t="s">
        <v>14</v>
      </c>
      <c r="AA3" s="39"/>
      <c r="AB3" s="39"/>
      <c r="AC3" s="39"/>
      <c r="AD3" s="39"/>
      <c r="AE3" s="39"/>
      <c r="AF3" s="46"/>
    </row>
    <row r="4" spans="1:32" ht="48" customHeight="1" x14ac:dyDescent="0.25">
      <c r="A4" s="35"/>
      <c r="B4" s="41"/>
      <c r="C4" s="44"/>
      <c r="D4" s="37"/>
      <c r="E4" s="39"/>
      <c r="F4" s="33" t="s">
        <v>8</v>
      </c>
      <c r="G4" s="33" t="s">
        <v>22</v>
      </c>
      <c r="H4" s="33" t="s">
        <v>25</v>
      </c>
      <c r="I4" s="33" t="s">
        <v>8</v>
      </c>
      <c r="J4" s="33" t="s">
        <v>22</v>
      </c>
      <c r="K4" s="39"/>
      <c r="L4" s="39"/>
      <c r="M4" s="39"/>
      <c r="N4" s="33" t="s">
        <v>17</v>
      </c>
      <c r="O4" s="33" t="s">
        <v>18</v>
      </c>
      <c r="P4" s="39"/>
      <c r="Q4" s="39"/>
      <c r="R4" s="33" t="s">
        <v>8</v>
      </c>
      <c r="S4" s="33" t="s">
        <v>30</v>
      </c>
      <c r="T4" s="33" t="s">
        <v>8</v>
      </c>
      <c r="U4" s="33" t="s">
        <v>30</v>
      </c>
      <c r="V4" s="33" t="s">
        <v>8</v>
      </c>
      <c r="W4" s="33" t="s">
        <v>30</v>
      </c>
      <c r="X4" s="33" t="s">
        <v>8</v>
      </c>
      <c r="Y4" s="33" t="s">
        <v>30</v>
      </c>
      <c r="Z4" s="33" t="s">
        <v>8</v>
      </c>
      <c r="AA4" s="33" t="s">
        <v>30</v>
      </c>
      <c r="AB4" s="33" t="s">
        <v>8</v>
      </c>
      <c r="AC4" s="33" t="s">
        <v>30</v>
      </c>
      <c r="AD4" s="33" t="s">
        <v>15</v>
      </c>
      <c r="AE4" s="33" t="s">
        <v>16</v>
      </c>
      <c r="AF4" s="46"/>
    </row>
    <row r="5" spans="1:32" ht="15.75" thickBot="1" x14ac:dyDescent="0.3">
      <c r="A5" s="25" t="s">
        <v>19</v>
      </c>
      <c r="B5" s="21" t="s">
        <v>20</v>
      </c>
      <c r="C5" s="13" t="s">
        <v>21</v>
      </c>
      <c r="D5" s="11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8">
        <v>19</v>
      </c>
      <c r="W5" s="8">
        <v>20</v>
      </c>
      <c r="X5" s="8">
        <v>21</v>
      </c>
      <c r="Y5" s="8">
        <v>22</v>
      </c>
      <c r="Z5" s="8">
        <v>23</v>
      </c>
      <c r="AA5" s="8">
        <v>24</v>
      </c>
      <c r="AB5" s="8">
        <v>25</v>
      </c>
      <c r="AC5" s="8">
        <v>26</v>
      </c>
      <c r="AD5" s="8">
        <v>27</v>
      </c>
      <c r="AE5" s="8">
        <v>28</v>
      </c>
      <c r="AF5" s="9">
        <v>29</v>
      </c>
    </row>
    <row r="6" spans="1:32" ht="15.75" thickBot="1" x14ac:dyDescent="0.3">
      <c r="A6" s="26"/>
      <c r="B6" s="22"/>
      <c r="C6" s="20"/>
      <c r="D6" s="12">
        <f>SUM(D7:D999993)</f>
        <v>52749109481.401947</v>
      </c>
      <c r="E6" s="1">
        <f t="shared" ref="E6:AF6" si="0">SUM(E7:E999993)</f>
        <v>9017264500.1106548</v>
      </c>
      <c r="F6" s="1">
        <f t="shared" ref="F6:H6" si="1">SUM(F7:F999993)</f>
        <v>239427827.80600008</v>
      </c>
      <c r="G6" s="1">
        <f t="shared" si="1"/>
        <v>21087718.289999995</v>
      </c>
      <c r="H6" s="1">
        <f t="shared" si="1"/>
        <v>10566.345000000003</v>
      </c>
      <c r="I6" s="1">
        <f t="shared" si="0"/>
        <v>271681017.36800003</v>
      </c>
      <c r="J6" s="1">
        <f t="shared" si="0"/>
        <v>374775.59</v>
      </c>
      <c r="K6" s="1">
        <f t="shared" ref="K6" si="2">SUM(K7:K999993)</f>
        <v>21661842.859999999</v>
      </c>
      <c r="L6" s="1">
        <f t="shared" si="0"/>
        <v>21661842.859999996</v>
      </c>
      <c r="M6" s="1">
        <f t="shared" si="0"/>
        <v>4106970687.4789991</v>
      </c>
      <c r="N6" s="1">
        <f t="shared" si="0"/>
        <v>1608640702.2549996</v>
      </c>
      <c r="O6" s="1">
        <f t="shared" si="0"/>
        <v>61970565.684999995</v>
      </c>
      <c r="P6" s="1">
        <f t="shared" si="0"/>
        <v>18234709.326000005</v>
      </c>
      <c r="Q6" s="1">
        <f t="shared" si="0"/>
        <v>28654495.160500098</v>
      </c>
      <c r="R6" s="1">
        <f t="shared" si="0"/>
        <v>10954709.206000004</v>
      </c>
      <c r="S6" s="1">
        <f t="shared" si="0"/>
        <v>1558650.209</v>
      </c>
      <c r="T6" s="1">
        <f t="shared" ref="T6:U6" si="3">SUM(T7:T999993)</f>
        <v>171396294.55899867</v>
      </c>
      <c r="U6" s="1">
        <f t="shared" si="3"/>
        <v>31591242.875</v>
      </c>
      <c r="V6" s="1">
        <f t="shared" si="0"/>
        <v>9155990.2200000808</v>
      </c>
      <c r="W6" s="1">
        <f t="shared" si="0"/>
        <v>825619.04300000018</v>
      </c>
      <c r="X6" s="1">
        <f t="shared" ref="X6:Y6" si="4">SUM(X7:X999993)</f>
        <v>5256461.6740000006</v>
      </c>
      <c r="Y6" s="1">
        <f t="shared" si="4"/>
        <v>39180.15400000001</v>
      </c>
      <c r="Z6" s="1">
        <f t="shared" si="0"/>
        <v>15251581.52219999</v>
      </c>
      <c r="AA6" s="1">
        <f t="shared" si="0"/>
        <v>1417505.9750000003</v>
      </c>
      <c r="AB6" s="1">
        <f t="shared" ref="AB6:AC6" si="5">SUM(AB7:AB999993)</f>
        <v>270304166.86200011</v>
      </c>
      <c r="AC6" s="1">
        <f t="shared" si="5"/>
        <v>335653.67999999982</v>
      </c>
      <c r="AD6" s="1">
        <f t="shared" si="0"/>
        <v>3797525401.8849998</v>
      </c>
      <c r="AE6" s="1">
        <f t="shared" si="0"/>
        <v>2415390029.3600039</v>
      </c>
      <c r="AF6" s="2">
        <f t="shared" si="0"/>
        <v>55225913701.317902</v>
      </c>
    </row>
    <row r="7" spans="1:32" x14ac:dyDescent="0.25">
      <c r="A7" s="27"/>
      <c r="B7" s="23"/>
      <c r="C7" s="16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31"/>
    </row>
    <row r="8" spans="1:32" x14ac:dyDescent="0.25">
      <c r="A8" s="28">
        <v>1</v>
      </c>
      <c r="B8" s="24" t="s">
        <v>34</v>
      </c>
      <c r="C8" s="17" t="s">
        <v>35</v>
      </c>
      <c r="D8" s="15">
        <v>12287950.69499998</v>
      </c>
      <c r="E8" s="3">
        <v>4977849.8640000178</v>
      </c>
      <c r="F8" s="3">
        <v>911789.64400000137</v>
      </c>
      <c r="G8" s="3">
        <v>334482.96100000001</v>
      </c>
      <c r="H8" s="3">
        <v>0</v>
      </c>
      <c r="I8" s="3">
        <v>2336.3290000000002</v>
      </c>
      <c r="J8" s="3">
        <v>400.73599999999999</v>
      </c>
      <c r="K8" s="3">
        <v>1.44</v>
      </c>
      <c r="L8" s="3">
        <v>1.44</v>
      </c>
      <c r="M8" s="3">
        <v>958992.88799999945</v>
      </c>
      <c r="N8" s="3">
        <v>680922.00699999998</v>
      </c>
      <c r="O8" s="3">
        <v>25079.288</v>
      </c>
      <c r="P8" s="3">
        <v>35654.609999999971</v>
      </c>
      <c r="Q8" s="3">
        <v>53495.514999999861</v>
      </c>
      <c r="R8" s="3">
        <v>6734.0980000000009</v>
      </c>
      <c r="S8" s="3">
        <v>31.3</v>
      </c>
      <c r="T8" s="3">
        <v>234642.07999999993</v>
      </c>
      <c r="U8" s="3">
        <v>15802.281999999999</v>
      </c>
      <c r="V8" s="3">
        <v>70237.57699999999</v>
      </c>
      <c r="W8" s="3">
        <v>82.353999999999999</v>
      </c>
      <c r="X8" s="3">
        <v>99.172000000000011</v>
      </c>
      <c r="Y8" s="3">
        <v>0</v>
      </c>
      <c r="Z8" s="3">
        <v>183586.51399999976</v>
      </c>
      <c r="AA8" s="3">
        <v>251.167</v>
      </c>
      <c r="AB8" s="3">
        <v>12871.766</v>
      </c>
      <c r="AC8" s="3">
        <v>518.87900000000002</v>
      </c>
      <c r="AD8" s="3">
        <v>1867578.6310000001</v>
      </c>
      <c r="AE8" s="3">
        <v>2258318.1519999998</v>
      </c>
      <c r="AF8" s="32">
        <v>14365294.15999998</v>
      </c>
    </row>
    <row r="9" spans="1:32" x14ac:dyDescent="0.25">
      <c r="A9" s="28">
        <v>2</v>
      </c>
      <c r="B9" s="24" t="s">
        <v>34</v>
      </c>
      <c r="C9" s="17" t="s">
        <v>36</v>
      </c>
      <c r="D9" s="15">
        <v>387890.84899999999</v>
      </c>
      <c r="E9" s="3">
        <v>3476390.3820000058</v>
      </c>
      <c r="F9" s="3">
        <v>47427.907999999996</v>
      </c>
      <c r="G9" s="3">
        <v>1029.5840000000001</v>
      </c>
      <c r="H9" s="3">
        <v>0</v>
      </c>
      <c r="I9" s="3">
        <v>1313.058</v>
      </c>
      <c r="J9" s="3">
        <v>1046.769</v>
      </c>
      <c r="K9" s="3">
        <v>0</v>
      </c>
      <c r="L9" s="3">
        <v>0</v>
      </c>
      <c r="M9" s="3">
        <v>3372417.284</v>
      </c>
      <c r="N9" s="3">
        <v>3354376.5609999998</v>
      </c>
      <c r="O9" s="3">
        <v>403.69399999999996</v>
      </c>
      <c r="P9" s="3">
        <v>2565.0420000000004</v>
      </c>
      <c r="Q9" s="3">
        <v>4117.6959999999999</v>
      </c>
      <c r="R9" s="3">
        <v>4074.2929999999997</v>
      </c>
      <c r="S9" s="3">
        <v>3245.5140000000001</v>
      </c>
      <c r="T9" s="3">
        <v>51000.521999999932</v>
      </c>
      <c r="U9" s="3">
        <v>18442.406999999999</v>
      </c>
      <c r="V9" s="3">
        <v>16229.111000000032</v>
      </c>
      <c r="W9" s="3">
        <v>6783.0820000000003</v>
      </c>
      <c r="X9" s="3">
        <v>9.2700000000000014</v>
      </c>
      <c r="Y9" s="3">
        <v>0</v>
      </c>
      <c r="Z9" s="3">
        <v>813.86000000000013</v>
      </c>
      <c r="AA9" s="3">
        <v>0</v>
      </c>
      <c r="AB9" s="3">
        <v>150.36500000000001</v>
      </c>
      <c r="AC9" s="3">
        <v>36.555999999999997</v>
      </c>
      <c r="AD9" s="3">
        <v>5.85</v>
      </c>
      <c r="AE9" s="3">
        <v>1771.77</v>
      </c>
      <c r="AF9" s="32">
        <v>459872.98400000011</v>
      </c>
    </row>
    <row r="10" spans="1:32" x14ac:dyDescent="0.25">
      <c r="A10" s="28">
        <v>3</v>
      </c>
      <c r="B10" s="24" t="s">
        <v>34</v>
      </c>
      <c r="C10" s="17" t="s">
        <v>37</v>
      </c>
      <c r="D10" s="15">
        <v>1127311103.7709999</v>
      </c>
      <c r="E10" s="3">
        <v>364594760.24099869</v>
      </c>
      <c r="F10" s="3">
        <v>754591.45699999959</v>
      </c>
      <c r="G10" s="3">
        <v>0</v>
      </c>
      <c r="H10" s="3">
        <v>0</v>
      </c>
      <c r="I10" s="3">
        <v>14579.441000000001</v>
      </c>
      <c r="J10" s="3">
        <v>5.9909999999999997</v>
      </c>
      <c r="K10" s="3">
        <v>12</v>
      </c>
      <c r="L10" s="3">
        <v>12</v>
      </c>
      <c r="M10" s="3">
        <v>241422473.20499986</v>
      </c>
      <c r="N10" s="3">
        <v>121496411.83500001</v>
      </c>
      <c r="O10" s="3">
        <v>1054.6670000000001</v>
      </c>
      <c r="P10" s="3">
        <v>5574.4869999999992</v>
      </c>
      <c r="Q10" s="3">
        <v>98263.016000000178</v>
      </c>
      <c r="R10" s="3">
        <v>16610.792000000009</v>
      </c>
      <c r="S10" s="3">
        <v>15.06</v>
      </c>
      <c r="T10" s="3">
        <v>227026.5180000003</v>
      </c>
      <c r="U10" s="3">
        <v>47554.983</v>
      </c>
      <c r="V10" s="3">
        <v>44596.454000000034</v>
      </c>
      <c r="W10" s="3">
        <v>28.045999999999999</v>
      </c>
      <c r="X10" s="3">
        <v>854068.51899999985</v>
      </c>
      <c r="Y10" s="3">
        <v>6.16</v>
      </c>
      <c r="Z10" s="3">
        <v>37178.032999999952</v>
      </c>
      <c r="AA10" s="3">
        <v>255.22900000000001</v>
      </c>
      <c r="AB10" s="3">
        <v>36533.385000000002</v>
      </c>
      <c r="AC10" s="3">
        <v>360.64100000000002</v>
      </c>
      <c r="AD10" s="3">
        <v>170340507.73300001</v>
      </c>
      <c r="AE10" s="3">
        <v>2993327.7569999988</v>
      </c>
      <c r="AF10" s="32">
        <v>1246939382.7439966</v>
      </c>
    </row>
    <row r="11" spans="1:32" x14ac:dyDescent="0.25">
      <c r="A11" s="28">
        <v>4</v>
      </c>
      <c r="B11" s="24" t="s">
        <v>34</v>
      </c>
      <c r="C11" s="17" t="s">
        <v>38</v>
      </c>
      <c r="D11" s="15">
        <v>582928.27400000044</v>
      </c>
      <c r="E11" s="3">
        <v>7149250.1050000014</v>
      </c>
      <c r="F11" s="3">
        <v>239939.821</v>
      </c>
      <c r="G11" s="3">
        <v>6</v>
      </c>
      <c r="H11" s="3">
        <v>0</v>
      </c>
      <c r="I11" s="3">
        <v>8715.7180000000008</v>
      </c>
      <c r="J11" s="3">
        <v>0</v>
      </c>
      <c r="K11" s="3">
        <v>77105.648000000001</v>
      </c>
      <c r="L11" s="3">
        <v>77105.647999999986</v>
      </c>
      <c r="M11" s="3">
        <v>299810.1329999998</v>
      </c>
      <c r="N11" s="3">
        <v>28383.563999999998</v>
      </c>
      <c r="O11" s="3">
        <v>98003.686000000045</v>
      </c>
      <c r="P11" s="3">
        <v>26928.959999999999</v>
      </c>
      <c r="Q11" s="3">
        <v>77778.823999999993</v>
      </c>
      <c r="R11" s="3">
        <v>294.09300000000002</v>
      </c>
      <c r="S11" s="3">
        <v>28.827000000000002</v>
      </c>
      <c r="T11" s="3">
        <v>13062.13400000002</v>
      </c>
      <c r="U11" s="3">
        <v>254.83199999999999</v>
      </c>
      <c r="V11" s="3">
        <v>6570.8190000000131</v>
      </c>
      <c r="W11" s="3">
        <v>69.989000000000004</v>
      </c>
      <c r="X11" s="3">
        <v>87.606999999999999</v>
      </c>
      <c r="Y11" s="3">
        <v>0</v>
      </c>
      <c r="Z11" s="3">
        <v>43126.182000000023</v>
      </c>
      <c r="AA11" s="3">
        <v>1</v>
      </c>
      <c r="AB11" s="3">
        <v>24424.398000000001</v>
      </c>
      <c r="AC11" s="3">
        <v>422.74400000000003</v>
      </c>
      <c r="AD11" s="3">
        <v>132123.04699999999</v>
      </c>
      <c r="AE11" s="3">
        <v>6830816.356999998</v>
      </c>
      <c r="AF11" s="32">
        <v>657934.41100000043</v>
      </c>
    </row>
    <row r="12" spans="1:32" x14ac:dyDescent="0.25">
      <c r="A12" s="28">
        <v>5</v>
      </c>
      <c r="B12" s="24" t="s">
        <v>34</v>
      </c>
      <c r="C12" s="17" t="s">
        <v>39</v>
      </c>
      <c r="D12" s="15">
        <v>132951914.21800001</v>
      </c>
      <c r="E12" s="3">
        <v>209298121.40199977</v>
      </c>
      <c r="F12" s="3">
        <v>171045.06799999985</v>
      </c>
      <c r="G12" s="3">
        <v>0</v>
      </c>
      <c r="H12" s="3">
        <v>0</v>
      </c>
      <c r="I12" s="3">
        <v>1924.375</v>
      </c>
      <c r="J12" s="3">
        <v>0</v>
      </c>
      <c r="K12" s="3">
        <v>0</v>
      </c>
      <c r="L12" s="3">
        <v>0</v>
      </c>
      <c r="M12" s="3">
        <v>28957720.116999988</v>
      </c>
      <c r="N12" s="3">
        <v>19221184.581999995</v>
      </c>
      <c r="O12" s="3">
        <v>0</v>
      </c>
      <c r="P12" s="3">
        <v>2141.9519999999993</v>
      </c>
      <c r="Q12" s="3">
        <v>18835.068999999989</v>
      </c>
      <c r="R12" s="3">
        <v>168.84200000000004</v>
      </c>
      <c r="S12" s="3">
        <v>0</v>
      </c>
      <c r="T12" s="3">
        <v>32886.938000000016</v>
      </c>
      <c r="U12" s="3">
        <v>12103.888999999999</v>
      </c>
      <c r="V12" s="3">
        <v>2114.4599999999982</v>
      </c>
      <c r="W12" s="3">
        <v>5.9909999999999997</v>
      </c>
      <c r="X12" s="3">
        <v>35.448999999999998</v>
      </c>
      <c r="Y12" s="3">
        <v>0</v>
      </c>
      <c r="Z12" s="3">
        <v>9473.5190000000002</v>
      </c>
      <c r="AA12" s="3">
        <v>2.0299999999999998</v>
      </c>
      <c r="AB12" s="3">
        <v>231209.95499999999</v>
      </c>
      <c r="AC12" s="3">
        <v>313.59100000000001</v>
      </c>
      <c r="AD12" s="3">
        <v>201010648.34999993</v>
      </c>
      <c r="AE12" s="3">
        <v>111124844.99900001</v>
      </c>
      <c r="AF12" s="32">
        <v>202043573.76299971</v>
      </c>
    </row>
    <row r="13" spans="1:32" x14ac:dyDescent="0.25">
      <c r="A13" s="28">
        <v>6</v>
      </c>
      <c r="B13" s="24" t="s">
        <v>34</v>
      </c>
      <c r="C13" s="17" t="s">
        <v>40</v>
      </c>
      <c r="D13" s="15">
        <v>1180163510.1210001</v>
      </c>
      <c r="E13" s="3">
        <v>33677520.567000076</v>
      </c>
      <c r="F13" s="3">
        <v>750973.36199999915</v>
      </c>
      <c r="G13" s="3">
        <v>3097.8670000000002</v>
      </c>
      <c r="H13" s="3">
        <v>134.62200000000001</v>
      </c>
      <c r="I13" s="3">
        <v>131131.40900000001</v>
      </c>
      <c r="J13" s="3">
        <v>0</v>
      </c>
      <c r="K13" s="3">
        <v>85677.415999999997</v>
      </c>
      <c r="L13" s="3">
        <v>85677.415999999983</v>
      </c>
      <c r="M13" s="3">
        <v>748938.72599999967</v>
      </c>
      <c r="N13" s="3">
        <v>568878.78899999952</v>
      </c>
      <c r="O13" s="3">
        <v>75.820000000000007</v>
      </c>
      <c r="P13" s="3">
        <v>95211.698000000004</v>
      </c>
      <c r="Q13" s="3">
        <v>221824.88800000068</v>
      </c>
      <c r="R13" s="3">
        <v>58720.778999999966</v>
      </c>
      <c r="S13" s="3">
        <v>10.737</v>
      </c>
      <c r="T13" s="3">
        <v>515779.49199999881</v>
      </c>
      <c r="U13" s="3">
        <v>5550.33</v>
      </c>
      <c r="V13" s="3">
        <v>75852.475999999486</v>
      </c>
      <c r="W13" s="3">
        <v>228.126</v>
      </c>
      <c r="X13" s="3">
        <v>480.05800000000005</v>
      </c>
      <c r="Y13" s="3">
        <v>12.515000000000001</v>
      </c>
      <c r="Z13" s="3">
        <v>201379.38400000017</v>
      </c>
      <c r="AA13" s="3">
        <v>813.43899999999996</v>
      </c>
      <c r="AB13" s="3">
        <v>127397.86199999999</v>
      </c>
      <c r="AC13" s="3">
        <v>2.0009999999999999</v>
      </c>
      <c r="AD13" s="3">
        <v>5319946.1209999993</v>
      </c>
      <c r="AE13" s="3">
        <v>1101517015.1670032</v>
      </c>
      <c r="AF13" s="32">
        <v>111160534.92900003</v>
      </c>
    </row>
    <row r="14" spans="1:32" x14ac:dyDescent="0.25">
      <c r="A14" s="28">
        <v>7</v>
      </c>
      <c r="B14" s="24" t="s">
        <v>34</v>
      </c>
      <c r="C14" s="17" t="s">
        <v>41</v>
      </c>
      <c r="D14" s="15">
        <v>355447542.26200002</v>
      </c>
      <c r="E14" s="3">
        <v>169961104.70599967</v>
      </c>
      <c r="F14" s="3">
        <v>230615.80399999995</v>
      </c>
      <c r="G14" s="3">
        <v>1500.42</v>
      </c>
      <c r="H14" s="3">
        <v>0</v>
      </c>
      <c r="I14" s="3">
        <v>2971.5079999999998</v>
      </c>
      <c r="J14" s="3">
        <v>0</v>
      </c>
      <c r="K14" s="3">
        <v>37547.841</v>
      </c>
      <c r="L14" s="3">
        <v>37547.840999999986</v>
      </c>
      <c r="M14" s="3">
        <v>22046792.307999995</v>
      </c>
      <c r="N14" s="3">
        <v>1031226.7390000001</v>
      </c>
      <c r="O14" s="3">
        <v>422403.34900000005</v>
      </c>
      <c r="P14" s="3">
        <v>31230.098999999977</v>
      </c>
      <c r="Q14" s="3">
        <v>41249.835999999967</v>
      </c>
      <c r="R14" s="3">
        <v>8100.6090000000058</v>
      </c>
      <c r="S14" s="3">
        <v>2404.3000000000002</v>
      </c>
      <c r="T14" s="3">
        <v>571128.56800000311</v>
      </c>
      <c r="U14" s="3">
        <v>24010.643</v>
      </c>
      <c r="V14" s="3">
        <v>22689.273999999969</v>
      </c>
      <c r="W14" s="3">
        <v>3667.0749999999998</v>
      </c>
      <c r="X14" s="3">
        <v>159.363</v>
      </c>
      <c r="Y14" s="3">
        <v>10.807</v>
      </c>
      <c r="Z14" s="3">
        <v>20597.258000000016</v>
      </c>
      <c r="AA14" s="3">
        <v>1199.5909999999999</v>
      </c>
      <c r="AB14" s="3">
        <v>5103.1059999999998</v>
      </c>
      <c r="AC14" s="3">
        <v>1943.028</v>
      </c>
      <c r="AD14" s="3">
        <v>124720553.73</v>
      </c>
      <c r="AE14" s="3">
        <v>22230400.631000001</v>
      </c>
      <c r="AF14" s="32">
        <v>480664783.22799975</v>
      </c>
    </row>
    <row r="15" spans="1:32" x14ac:dyDescent="0.25">
      <c r="A15" s="28">
        <v>8</v>
      </c>
      <c r="B15" s="24" t="s">
        <v>34</v>
      </c>
      <c r="C15" s="17" t="s">
        <v>42</v>
      </c>
      <c r="D15" s="15">
        <v>692388116.24900067</v>
      </c>
      <c r="E15" s="3">
        <v>719796279.29800177</v>
      </c>
      <c r="F15" s="3">
        <v>125369.6789999999</v>
      </c>
      <c r="G15" s="3">
        <v>158.73400000000001</v>
      </c>
      <c r="H15" s="3">
        <v>0</v>
      </c>
      <c r="I15" s="3">
        <v>187876.416</v>
      </c>
      <c r="J15" s="3">
        <v>0.69699999999999995</v>
      </c>
      <c r="K15" s="3">
        <v>157.74199999999999</v>
      </c>
      <c r="L15" s="3">
        <v>157.74199999999999</v>
      </c>
      <c r="M15" s="3">
        <v>263103356.52199987</v>
      </c>
      <c r="N15" s="3">
        <v>177337214.54899994</v>
      </c>
      <c r="O15" s="3">
        <v>29072250.694999997</v>
      </c>
      <c r="P15" s="3">
        <v>20266.657999999999</v>
      </c>
      <c r="Q15" s="3">
        <v>37896.040000000008</v>
      </c>
      <c r="R15" s="3">
        <v>10542.316000000013</v>
      </c>
      <c r="S15" s="3">
        <v>2843.9070000000002</v>
      </c>
      <c r="T15" s="3">
        <v>238555.42600000009</v>
      </c>
      <c r="U15" s="3">
        <v>2660.348</v>
      </c>
      <c r="V15" s="3">
        <v>38234.778999999879</v>
      </c>
      <c r="W15" s="3">
        <v>591.83299999999997</v>
      </c>
      <c r="X15" s="3">
        <v>64919.436000000002</v>
      </c>
      <c r="Y15" s="3">
        <v>0.8</v>
      </c>
      <c r="Z15" s="3">
        <v>55039.619000000006</v>
      </c>
      <c r="AA15" s="3">
        <v>829.88099999999997</v>
      </c>
      <c r="AB15" s="3">
        <v>211014.785</v>
      </c>
      <c r="AC15" s="3">
        <v>2874.9079999999999</v>
      </c>
      <c r="AD15" s="3">
        <v>170514755.25399995</v>
      </c>
      <c r="AE15" s="3">
        <v>287515458.82500005</v>
      </c>
      <c r="AF15" s="32">
        <v>861202357.2360009</v>
      </c>
    </row>
    <row r="16" spans="1:32" x14ac:dyDescent="0.25">
      <c r="A16" s="28">
        <v>9</v>
      </c>
      <c r="B16" s="24" t="s">
        <v>34</v>
      </c>
      <c r="C16" s="17" t="s">
        <v>43</v>
      </c>
      <c r="D16" s="15">
        <v>15525990.334999997</v>
      </c>
      <c r="E16" s="3">
        <v>225607197.97699958</v>
      </c>
      <c r="F16" s="3">
        <v>357118.61700000009</v>
      </c>
      <c r="G16" s="3">
        <v>11860.157999999999</v>
      </c>
      <c r="H16" s="3">
        <v>0</v>
      </c>
      <c r="I16" s="3">
        <v>2529.11</v>
      </c>
      <c r="J16" s="3">
        <v>0</v>
      </c>
      <c r="K16" s="3">
        <v>0</v>
      </c>
      <c r="L16" s="3">
        <v>0</v>
      </c>
      <c r="M16" s="3">
        <v>79629989.123999998</v>
      </c>
      <c r="N16" s="3">
        <v>79565406.758000001</v>
      </c>
      <c r="O16" s="3">
        <v>47.96</v>
      </c>
      <c r="P16" s="3">
        <v>11456.619000000006</v>
      </c>
      <c r="Q16" s="3">
        <v>179822.25499999989</v>
      </c>
      <c r="R16" s="3">
        <v>8003.1399999999994</v>
      </c>
      <c r="S16" s="3">
        <v>5.7530000000000001</v>
      </c>
      <c r="T16" s="3">
        <v>509367.50799999968</v>
      </c>
      <c r="U16" s="3">
        <v>104173.319</v>
      </c>
      <c r="V16" s="3">
        <v>47792.042999999852</v>
      </c>
      <c r="W16" s="3">
        <v>1498.6379999999999</v>
      </c>
      <c r="X16" s="3">
        <v>1149.559</v>
      </c>
      <c r="Y16" s="3">
        <v>0</v>
      </c>
      <c r="Z16" s="3">
        <v>92073.80799999999</v>
      </c>
      <c r="AA16" s="3">
        <v>4774.9089999999997</v>
      </c>
      <c r="AB16" s="3">
        <v>3778.7139999999999</v>
      </c>
      <c r="AC16" s="3">
        <v>817.93100000000004</v>
      </c>
      <c r="AD16" s="3">
        <v>81234143.60299997</v>
      </c>
      <c r="AE16" s="3">
        <v>885293.9929999999</v>
      </c>
      <c r="AF16" s="32">
        <v>160124109.27599984</v>
      </c>
    </row>
    <row r="17" spans="1:32" x14ac:dyDescent="0.25">
      <c r="A17" s="28">
        <v>10</v>
      </c>
      <c r="B17" s="24" t="s">
        <v>34</v>
      </c>
      <c r="C17" s="17" t="s">
        <v>44</v>
      </c>
      <c r="D17" s="15">
        <v>380122779.13799942</v>
      </c>
      <c r="E17" s="3">
        <v>220765003.04899704</v>
      </c>
      <c r="F17" s="3">
        <v>452884.72200000001</v>
      </c>
      <c r="G17" s="3">
        <v>630.86199999999997</v>
      </c>
      <c r="H17" s="3">
        <v>0</v>
      </c>
      <c r="I17" s="3">
        <v>225.178</v>
      </c>
      <c r="J17" s="3">
        <v>4.2089999999999996</v>
      </c>
      <c r="K17" s="3">
        <v>22249.974999999999</v>
      </c>
      <c r="L17" s="3">
        <v>22249.974999999988</v>
      </c>
      <c r="M17" s="3">
        <v>126307990.33900008</v>
      </c>
      <c r="N17" s="3">
        <v>32947173.480000023</v>
      </c>
      <c r="O17" s="3">
        <v>7199.1710000000057</v>
      </c>
      <c r="P17" s="3">
        <v>108116.78500000016</v>
      </c>
      <c r="Q17" s="3">
        <v>195315.08099999992</v>
      </c>
      <c r="R17" s="3">
        <v>97653.410000000018</v>
      </c>
      <c r="S17" s="3">
        <v>7651.7969999999996</v>
      </c>
      <c r="T17" s="3">
        <v>281838.51899999968</v>
      </c>
      <c r="U17" s="3">
        <v>34548.044000000002</v>
      </c>
      <c r="V17" s="3">
        <v>53361.945999999829</v>
      </c>
      <c r="W17" s="3">
        <v>14840.714</v>
      </c>
      <c r="X17" s="3">
        <v>1060.8069999999998</v>
      </c>
      <c r="Y17" s="3">
        <v>0</v>
      </c>
      <c r="Z17" s="3">
        <v>51095.094999999972</v>
      </c>
      <c r="AA17" s="3">
        <v>306.92700000000002</v>
      </c>
      <c r="AB17" s="3">
        <v>2034.605</v>
      </c>
      <c r="AC17" s="3">
        <v>1214.2429999999999</v>
      </c>
      <c r="AD17" s="3">
        <v>72336276.770000026</v>
      </c>
      <c r="AE17" s="3">
        <v>27028903.303000014</v>
      </c>
      <c r="AF17" s="32">
        <v>447213522.19699937</v>
      </c>
    </row>
    <row r="18" spans="1:32" x14ac:dyDescent="0.25">
      <c r="A18" s="28">
        <v>11</v>
      </c>
      <c r="B18" s="24" t="s">
        <v>34</v>
      </c>
      <c r="C18" s="17" t="s">
        <v>45</v>
      </c>
      <c r="D18" s="15">
        <v>13299273.125000002</v>
      </c>
      <c r="E18" s="3">
        <v>34307364.805000104</v>
      </c>
      <c r="F18" s="3">
        <v>5433.3070000000016</v>
      </c>
      <c r="G18" s="3">
        <v>0.15</v>
      </c>
      <c r="H18" s="3">
        <v>0</v>
      </c>
      <c r="I18" s="3">
        <v>249.08199999999999</v>
      </c>
      <c r="J18" s="3">
        <v>0</v>
      </c>
      <c r="K18" s="3">
        <v>0</v>
      </c>
      <c r="L18" s="3">
        <v>0</v>
      </c>
      <c r="M18" s="3">
        <v>14787474.060999999</v>
      </c>
      <c r="N18" s="3">
        <v>14225752.032999998</v>
      </c>
      <c r="O18" s="3">
        <v>29.948</v>
      </c>
      <c r="P18" s="3">
        <v>1770.7540000000004</v>
      </c>
      <c r="Q18" s="3">
        <v>2567.3209999999995</v>
      </c>
      <c r="R18" s="3">
        <v>585.80899999999986</v>
      </c>
      <c r="S18" s="3">
        <v>4.681</v>
      </c>
      <c r="T18" s="3">
        <v>2648.3799999999992</v>
      </c>
      <c r="U18" s="3">
        <v>1646.1079999999999</v>
      </c>
      <c r="V18" s="3">
        <v>771.53599999999983</v>
      </c>
      <c r="W18" s="3">
        <v>291.22199999999998</v>
      </c>
      <c r="X18" s="3">
        <v>592.7399999999999</v>
      </c>
      <c r="Y18" s="3">
        <v>0.7</v>
      </c>
      <c r="Z18" s="3">
        <v>1019.1549999999999</v>
      </c>
      <c r="AA18" s="3">
        <v>2.516</v>
      </c>
      <c r="AB18" s="3">
        <v>240.75299999999999</v>
      </c>
      <c r="AC18" s="3">
        <v>71.103999999999999</v>
      </c>
      <c r="AD18" s="3">
        <v>820811.91200000001</v>
      </c>
      <c r="AE18" s="3">
        <v>20355976.013000008</v>
      </c>
      <c r="AF18" s="32">
        <v>12458673.797000002</v>
      </c>
    </row>
    <row r="19" spans="1:32" x14ac:dyDescent="0.25">
      <c r="A19" s="28">
        <v>12</v>
      </c>
      <c r="B19" s="24" t="s">
        <v>46</v>
      </c>
      <c r="C19" s="17" t="s">
        <v>47</v>
      </c>
      <c r="D19" s="15">
        <v>23829296.859000016</v>
      </c>
      <c r="E19" s="3">
        <v>776748.14299999713</v>
      </c>
      <c r="F19" s="3">
        <v>405442.609</v>
      </c>
      <c r="G19" s="3">
        <v>3706.1880000000001</v>
      </c>
      <c r="H19" s="3">
        <v>0</v>
      </c>
      <c r="I19" s="3">
        <v>555.37099999999998</v>
      </c>
      <c r="J19" s="3">
        <v>0</v>
      </c>
      <c r="K19" s="3">
        <v>42019.756999999998</v>
      </c>
      <c r="L19" s="3">
        <v>42019.756999999991</v>
      </c>
      <c r="M19" s="3">
        <v>669304.52699999965</v>
      </c>
      <c r="N19" s="3">
        <v>526474.41299999971</v>
      </c>
      <c r="O19" s="3">
        <v>15123.578</v>
      </c>
      <c r="P19" s="3">
        <v>26897.329000000009</v>
      </c>
      <c r="Q19" s="3">
        <v>59119.996000000501</v>
      </c>
      <c r="R19" s="3">
        <v>19893.314999999995</v>
      </c>
      <c r="S19" s="3">
        <v>4236.5860000000002</v>
      </c>
      <c r="T19" s="3">
        <v>288243.36300000007</v>
      </c>
      <c r="U19" s="3">
        <v>12007.795</v>
      </c>
      <c r="V19" s="3">
        <v>7696.8050000000439</v>
      </c>
      <c r="W19" s="3">
        <v>2303.8690000000001</v>
      </c>
      <c r="X19" s="3">
        <v>0.623</v>
      </c>
      <c r="Y19" s="3">
        <v>0.35299999999999998</v>
      </c>
      <c r="Z19" s="3">
        <v>29358.498</v>
      </c>
      <c r="AA19" s="3">
        <v>679.572</v>
      </c>
      <c r="AB19" s="3">
        <v>56.378999999999998</v>
      </c>
      <c r="AC19" s="3">
        <v>49.003999999999998</v>
      </c>
      <c r="AD19" s="3">
        <v>30047.917000000009</v>
      </c>
      <c r="AE19" s="3">
        <v>59481.878999999972</v>
      </c>
      <c r="AF19" s="32">
        <v>23851990.268000003</v>
      </c>
    </row>
    <row r="20" spans="1:32" x14ac:dyDescent="0.25">
      <c r="A20" s="28">
        <v>13</v>
      </c>
      <c r="B20" s="24" t="s">
        <v>46</v>
      </c>
      <c r="C20" s="17" t="s">
        <v>48</v>
      </c>
      <c r="D20" s="15">
        <v>1163079.5430000012</v>
      </c>
      <c r="E20" s="3">
        <v>4060427.014000068</v>
      </c>
      <c r="F20" s="3">
        <v>2123150.381000001</v>
      </c>
      <c r="G20" s="3">
        <v>70949.004000000001</v>
      </c>
      <c r="H20" s="3">
        <v>344</v>
      </c>
      <c r="I20" s="3">
        <v>1632.6410000000001</v>
      </c>
      <c r="J20" s="3">
        <v>0</v>
      </c>
      <c r="K20" s="3">
        <v>561079.07299999997</v>
      </c>
      <c r="L20" s="3">
        <v>561079.07300000009</v>
      </c>
      <c r="M20" s="3">
        <v>2563441.0219999989</v>
      </c>
      <c r="N20" s="3">
        <v>643429.27699999977</v>
      </c>
      <c r="O20" s="3">
        <v>1231077.1709999999</v>
      </c>
      <c r="P20" s="3">
        <v>212546.71600000004</v>
      </c>
      <c r="Q20" s="3">
        <v>436608.02399999119</v>
      </c>
      <c r="R20" s="3">
        <v>210019.73299999972</v>
      </c>
      <c r="S20" s="3">
        <v>38690.42</v>
      </c>
      <c r="T20" s="3">
        <v>821409.80100000149</v>
      </c>
      <c r="U20" s="3">
        <v>14478.991</v>
      </c>
      <c r="V20" s="3">
        <v>119830.55699999993</v>
      </c>
      <c r="W20" s="3">
        <v>8616.4639999999999</v>
      </c>
      <c r="X20" s="3">
        <v>32854.309000000001</v>
      </c>
      <c r="Y20" s="3">
        <v>0</v>
      </c>
      <c r="Z20" s="3">
        <v>715727.58500000031</v>
      </c>
      <c r="AA20" s="3">
        <v>1317.6279999999999</v>
      </c>
      <c r="AB20" s="3">
        <v>1290.934</v>
      </c>
      <c r="AC20" s="3">
        <v>0.26800000000000002</v>
      </c>
      <c r="AD20" s="3">
        <v>9317.652</v>
      </c>
      <c r="AE20" s="3">
        <v>1013422.8559999993</v>
      </c>
      <c r="AF20" s="32">
        <v>1221138.0420000027</v>
      </c>
    </row>
    <row r="21" spans="1:32" x14ac:dyDescent="0.25">
      <c r="A21" s="28">
        <v>14</v>
      </c>
      <c r="B21" s="24" t="s">
        <v>46</v>
      </c>
      <c r="C21" s="17" t="s">
        <v>49</v>
      </c>
      <c r="D21" s="15">
        <v>1464138895.3740001</v>
      </c>
      <c r="E21" s="3">
        <v>27793238.933000419</v>
      </c>
      <c r="F21" s="3">
        <v>4487677.3619999876</v>
      </c>
      <c r="G21" s="3">
        <v>2233.6179999999999</v>
      </c>
      <c r="H21" s="3">
        <v>0</v>
      </c>
      <c r="I21" s="3">
        <v>444.89600000000002</v>
      </c>
      <c r="J21" s="3">
        <v>0</v>
      </c>
      <c r="K21" s="3">
        <v>38813.247000000003</v>
      </c>
      <c r="L21" s="3">
        <v>38813.247000000003</v>
      </c>
      <c r="M21" s="3">
        <v>14995467.171999993</v>
      </c>
      <c r="N21" s="3">
        <v>1025326.3209999998</v>
      </c>
      <c r="O21" s="3">
        <v>944103.20600000024</v>
      </c>
      <c r="P21" s="3">
        <v>695186.42699999944</v>
      </c>
      <c r="Q21" s="3">
        <v>883133.19399999897</v>
      </c>
      <c r="R21" s="3">
        <v>1508411.4660000033</v>
      </c>
      <c r="S21" s="3">
        <v>1548.338</v>
      </c>
      <c r="T21" s="3">
        <v>1880012.4800000058</v>
      </c>
      <c r="U21" s="3">
        <v>128916.73299999999</v>
      </c>
      <c r="V21" s="3">
        <v>102991.128</v>
      </c>
      <c r="W21" s="3">
        <v>4073.3389999999999</v>
      </c>
      <c r="X21" s="3">
        <v>7639.1900000000032</v>
      </c>
      <c r="Y21" s="3">
        <v>0</v>
      </c>
      <c r="Z21" s="3">
        <v>106582.82900000017</v>
      </c>
      <c r="AA21" s="3">
        <v>3333.4490000000001</v>
      </c>
      <c r="AB21" s="3">
        <v>579.83199999999999</v>
      </c>
      <c r="AC21" s="3">
        <v>234.80699999999999</v>
      </c>
      <c r="AD21" s="3">
        <v>13232489.244999999</v>
      </c>
      <c r="AE21" s="3">
        <v>433202.99100000015</v>
      </c>
      <c r="AF21" s="32">
        <v>1475807049.8559968</v>
      </c>
    </row>
    <row r="22" spans="1:32" x14ac:dyDescent="0.25">
      <c r="A22" s="28">
        <v>15</v>
      </c>
      <c r="B22" s="24" t="s">
        <v>46</v>
      </c>
      <c r="C22" s="17" t="s">
        <v>50</v>
      </c>
      <c r="D22" s="15">
        <v>81561.02499999998</v>
      </c>
      <c r="E22" s="3">
        <v>1219624.105999998</v>
      </c>
      <c r="F22" s="3">
        <v>490772.04999999929</v>
      </c>
      <c r="G22" s="3">
        <v>84837.453999999998</v>
      </c>
      <c r="H22" s="3">
        <v>0</v>
      </c>
      <c r="I22" s="3">
        <v>136.089</v>
      </c>
      <c r="J22" s="3">
        <v>83.722999999999999</v>
      </c>
      <c r="K22" s="3">
        <v>2098.172</v>
      </c>
      <c r="L22" s="3">
        <v>2098.172</v>
      </c>
      <c r="M22" s="3">
        <v>717532.90600000077</v>
      </c>
      <c r="N22" s="3">
        <v>216730.98599999971</v>
      </c>
      <c r="O22" s="3">
        <v>405611.00299999974</v>
      </c>
      <c r="P22" s="3">
        <v>2604.4259999999995</v>
      </c>
      <c r="Q22" s="3">
        <v>84838.394000000408</v>
      </c>
      <c r="R22" s="3">
        <v>23697.219000000034</v>
      </c>
      <c r="S22" s="3">
        <v>282.62200000000001</v>
      </c>
      <c r="T22" s="3">
        <v>530527.93399999931</v>
      </c>
      <c r="U22" s="3">
        <v>11091.155000000001</v>
      </c>
      <c r="V22" s="3">
        <v>5947.7280000000228</v>
      </c>
      <c r="W22" s="3">
        <v>606.27300000000002</v>
      </c>
      <c r="X22" s="3">
        <v>5852.9770000000135</v>
      </c>
      <c r="Y22" s="3">
        <v>5.5259999999999998</v>
      </c>
      <c r="Z22" s="3">
        <v>126566.53399999945</v>
      </c>
      <c r="AA22" s="3">
        <v>12.11</v>
      </c>
      <c r="AB22" s="3">
        <v>4069.136</v>
      </c>
      <c r="AC22" s="3">
        <v>737.30499999999995</v>
      </c>
      <c r="AD22" s="3">
        <v>11335.656000000001</v>
      </c>
      <c r="AE22" s="3">
        <v>182273.33000000005</v>
      </c>
      <c r="AF22" s="32">
        <v>108182.68599999997</v>
      </c>
    </row>
    <row r="23" spans="1:32" x14ac:dyDescent="0.25">
      <c r="A23" s="28">
        <v>16</v>
      </c>
      <c r="B23" s="24" t="s">
        <v>46</v>
      </c>
      <c r="C23" s="17" t="s">
        <v>51</v>
      </c>
      <c r="D23" s="15">
        <v>787859199.54399943</v>
      </c>
      <c r="E23" s="3">
        <v>38655316.023999974</v>
      </c>
      <c r="F23" s="3">
        <v>2592163.6310000131</v>
      </c>
      <c r="G23" s="3">
        <v>51584.334000000003</v>
      </c>
      <c r="H23" s="3">
        <v>0</v>
      </c>
      <c r="I23" s="3">
        <v>8563.3979999999992</v>
      </c>
      <c r="J23" s="3">
        <v>2347.0050000000001</v>
      </c>
      <c r="K23" s="3">
        <v>4113.4840000000004</v>
      </c>
      <c r="L23" s="3">
        <v>4113.4839999999995</v>
      </c>
      <c r="M23" s="3">
        <v>28114841.510000005</v>
      </c>
      <c r="N23" s="3">
        <v>917252.29099999939</v>
      </c>
      <c r="O23" s="3">
        <v>10794.950000000004</v>
      </c>
      <c r="P23" s="3">
        <v>391749.10799999972</v>
      </c>
      <c r="Q23" s="3">
        <v>89552.380000000019</v>
      </c>
      <c r="R23" s="3">
        <v>151673.89899999977</v>
      </c>
      <c r="S23" s="3">
        <v>2632.3989999999999</v>
      </c>
      <c r="T23" s="3">
        <v>4666265.7040000092</v>
      </c>
      <c r="U23" s="3">
        <v>65092.245999999999</v>
      </c>
      <c r="V23" s="3">
        <v>199407.73099999956</v>
      </c>
      <c r="W23" s="3">
        <v>2417.721</v>
      </c>
      <c r="X23" s="3">
        <v>35237.025999999998</v>
      </c>
      <c r="Y23" s="3">
        <v>27.244</v>
      </c>
      <c r="Z23" s="3">
        <v>192672.44400000025</v>
      </c>
      <c r="AA23" s="3">
        <v>632.16300000000001</v>
      </c>
      <c r="AB23" s="3">
        <v>6662.0789999999997</v>
      </c>
      <c r="AC23" s="3">
        <v>633.01800000000003</v>
      </c>
      <c r="AD23" s="3">
        <v>11662338.440000003</v>
      </c>
      <c r="AE23" s="3">
        <v>348644.92999999993</v>
      </c>
      <c r="AF23" s="32">
        <v>794918535.78599918</v>
      </c>
    </row>
    <row r="24" spans="1:32" x14ac:dyDescent="0.25">
      <c r="A24" s="28">
        <v>17</v>
      </c>
      <c r="B24" s="24" t="s">
        <v>46</v>
      </c>
      <c r="C24" s="17" t="s">
        <v>52</v>
      </c>
      <c r="D24" s="15">
        <v>798015925.48299992</v>
      </c>
      <c r="E24" s="3">
        <v>26328326.369000115</v>
      </c>
      <c r="F24" s="3">
        <v>2532294.5270000049</v>
      </c>
      <c r="G24" s="3">
        <v>16757.276999999998</v>
      </c>
      <c r="H24" s="3">
        <v>0</v>
      </c>
      <c r="I24" s="3">
        <v>2021170.6310000001</v>
      </c>
      <c r="J24" s="3">
        <v>6134.0110000000004</v>
      </c>
      <c r="K24" s="3">
        <v>40296.360999999997</v>
      </c>
      <c r="L24" s="3">
        <v>40296.361000000004</v>
      </c>
      <c r="M24" s="3">
        <v>14687053.990999976</v>
      </c>
      <c r="N24" s="3">
        <v>13370433.314999998</v>
      </c>
      <c r="O24" s="3">
        <v>141438.18699999998</v>
      </c>
      <c r="P24" s="3">
        <v>381398.75899999955</v>
      </c>
      <c r="Q24" s="3">
        <v>1595357.3350000088</v>
      </c>
      <c r="R24" s="3">
        <v>296366.29599999916</v>
      </c>
      <c r="S24" s="3">
        <v>3356.3609999999999</v>
      </c>
      <c r="T24" s="3">
        <v>1137458.9510000006</v>
      </c>
      <c r="U24" s="3">
        <v>82747.281000000003</v>
      </c>
      <c r="V24" s="3">
        <v>378948.25999999972</v>
      </c>
      <c r="W24" s="3">
        <v>8551.7119999999995</v>
      </c>
      <c r="X24" s="3">
        <v>27990.123000000003</v>
      </c>
      <c r="Y24" s="3">
        <v>24977.989000000001</v>
      </c>
      <c r="Z24" s="3">
        <v>318917.65299999714</v>
      </c>
      <c r="AA24" s="3">
        <v>322.68599999999998</v>
      </c>
      <c r="AB24" s="3">
        <v>2013145.223</v>
      </c>
      <c r="AC24" s="3">
        <v>174.43</v>
      </c>
      <c r="AD24" s="3">
        <v>6458715.7499999991</v>
      </c>
      <c r="AE24" s="3">
        <v>346583.43599999975</v>
      </c>
      <c r="AF24" s="32">
        <v>807714496.98300087</v>
      </c>
    </row>
    <row r="25" spans="1:32" x14ac:dyDescent="0.25">
      <c r="A25" s="28">
        <v>18</v>
      </c>
      <c r="B25" s="24" t="s">
        <v>46</v>
      </c>
      <c r="C25" s="17" t="s">
        <v>53</v>
      </c>
      <c r="D25" s="15">
        <v>252169.57899999994</v>
      </c>
      <c r="E25" s="3">
        <v>309710.08399999968</v>
      </c>
      <c r="F25" s="3">
        <v>367898.47999999963</v>
      </c>
      <c r="G25" s="3">
        <v>16291.027</v>
      </c>
      <c r="H25" s="3">
        <v>0</v>
      </c>
      <c r="I25" s="3">
        <v>27515.722000000002</v>
      </c>
      <c r="J25" s="3">
        <v>0</v>
      </c>
      <c r="K25" s="3">
        <v>39927.760000000002</v>
      </c>
      <c r="L25" s="3">
        <v>39927.759999999987</v>
      </c>
      <c r="M25" s="3">
        <v>302271.99699999986</v>
      </c>
      <c r="N25" s="3">
        <v>136327.50199999998</v>
      </c>
      <c r="O25" s="3">
        <v>147525.30599999998</v>
      </c>
      <c r="P25" s="3">
        <v>498.15800000000002</v>
      </c>
      <c r="Q25" s="3">
        <v>69156.392999999822</v>
      </c>
      <c r="R25" s="3">
        <v>8462.7019999999993</v>
      </c>
      <c r="S25" s="3">
        <v>6440.1270000000004</v>
      </c>
      <c r="T25" s="3">
        <v>61412.550999999861</v>
      </c>
      <c r="U25" s="3">
        <v>13533.254000000001</v>
      </c>
      <c r="V25" s="3">
        <v>920.43599999999947</v>
      </c>
      <c r="W25" s="3">
        <v>266.16899999999998</v>
      </c>
      <c r="X25" s="3">
        <v>0</v>
      </c>
      <c r="Y25" s="3">
        <v>0</v>
      </c>
      <c r="Z25" s="3">
        <v>60559.991999999744</v>
      </c>
      <c r="AA25" s="3">
        <v>172.73699999999999</v>
      </c>
      <c r="AB25" s="3">
        <v>36619.841</v>
      </c>
      <c r="AC25" s="3">
        <v>0.27300000000000002</v>
      </c>
      <c r="AD25" s="3">
        <v>286.59399999999999</v>
      </c>
      <c r="AE25" s="3">
        <v>141482.96000000014</v>
      </c>
      <c r="AF25" s="32">
        <v>275908.83500000002</v>
      </c>
    </row>
    <row r="26" spans="1:32" x14ac:dyDescent="0.25">
      <c r="A26" s="28">
        <v>19</v>
      </c>
      <c r="B26" s="24" t="s">
        <v>46</v>
      </c>
      <c r="C26" s="17" t="s">
        <v>54</v>
      </c>
      <c r="D26" s="15">
        <v>230780.24499999979</v>
      </c>
      <c r="E26" s="3">
        <v>1913082.9072000149</v>
      </c>
      <c r="F26" s="3">
        <v>470025.83400000026</v>
      </c>
      <c r="G26" s="3">
        <v>16364.953</v>
      </c>
      <c r="H26" s="3">
        <v>450</v>
      </c>
      <c r="I26" s="3">
        <v>3873.92</v>
      </c>
      <c r="J26" s="3">
        <v>3228.42</v>
      </c>
      <c r="K26" s="3">
        <v>5795.2</v>
      </c>
      <c r="L26" s="3">
        <v>5795.2</v>
      </c>
      <c r="M26" s="3">
        <v>1563019.6720000005</v>
      </c>
      <c r="N26" s="3">
        <v>1284137.7170000002</v>
      </c>
      <c r="O26" s="3">
        <v>18140.436000000005</v>
      </c>
      <c r="P26" s="3">
        <v>112.34100000000001</v>
      </c>
      <c r="Q26" s="3">
        <v>36682.483999999917</v>
      </c>
      <c r="R26" s="3">
        <v>113862.87</v>
      </c>
      <c r="S26" s="3">
        <v>2784.393</v>
      </c>
      <c r="T26" s="3">
        <v>332020.41199999966</v>
      </c>
      <c r="U26" s="3">
        <v>27112.917000000001</v>
      </c>
      <c r="V26" s="3">
        <v>5585.2100000000237</v>
      </c>
      <c r="W26" s="3">
        <v>3917.7330000000002</v>
      </c>
      <c r="X26" s="3">
        <v>2.1000000000000001E-2</v>
      </c>
      <c r="Y26" s="3">
        <v>0</v>
      </c>
      <c r="Z26" s="3">
        <v>83595.041200000254</v>
      </c>
      <c r="AA26" s="3">
        <v>888.31399999999996</v>
      </c>
      <c r="AB26" s="3">
        <v>2.411</v>
      </c>
      <c r="AC26" s="3">
        <v>0.41099999999999998</v>
      </c>
      <c r="AD26" s="3">
        <v>88.281999999999996</v>
      </c>
      <c r="AE26" s="3">
        <v>258009.334</v>
      </c>
      <c r="AF26" s="32">
        <v>224873.10999999981</v>
      </c>
    </row>
    <row r="27" spans="1:32" x14ac:dyDescent="0.25">
      <c r="A27" s="28">
        <v>20</v>
      </c>
      <c r="B27" s="24" t="s">
        <v>46</v>
      </c>
      <c r="C27" s="17" t="s">
        <v>55</v>
      </c>
      <c r="D27" s="15">
        <v>2876004.2830000054</v>
      </c>
      <c r="E27" s="3">
        <v>16583063.50950042</v>
      </c>
      <c r="F27" s="3">
        <v>8350568.508999994</v>
      </c>
      <c r="G27" s="3">
        <v>327572.56</v>
      </c>
      <c r="H27" s="3">
        <v>0</v>
      </c>
      <c r="I27" s="3">
        <v>413913.10800000001</v>
      </c>
      <c r="J27" s="3">
        <v>11.189</v>
      </c>
      <c r="K27" s="3">
        <v>543593.16200000001</v>
      </c>
      <c r="L27" s="3">
        <v>543593.16199999978</v>
      </c>
      <c r="M27" s="3">
        <v>5906994.5010000104</v>
      </c>
      <c r="N27" s="3">
        <v>821127.45799999998</v>
      </c>
      <c r="O27" s="3">
        <v>302009.33599999995</v>
      </c>
      <c r="P27" s="3">
        <v>45919.635999999875</v>
      </c>
      <c r="Q27" s="3">
        <v>1236783.1345000039</v>
      </c>
      <c r="R27" s="3">
        <v>453195.9140000004</v>
      </c>
      <c r="S27" s="3">
        <v>154468.359</v>
      </c>
      <c r="T27" s="3">
        <v>12529956.584999863</v>
      </c>
      <c r="U27" s="3">
        <v>133471.323</v>
      </c>
      <c r="V27" s="3">
        <v>192257.072999998</v>
      </c>
      <c r="W27" s="3">
        <v>20937.738000000001</v>
      </c>
      <c r="X27" s="3">
        <v>77093.271000000052</v>
      </c>
      <c r="Y27" s="3">
        <v>9.3089999999999993</v>
      </c>
      <c r="Z27" s="3">
        <v>503753.19999999169</v>
      </c>
      <c r="AA27" s="3">
        <v>2605.2820000000002</v>
      </c>
      <c r="AB27" s="3">
        <v>272225.91700000002</v>
      </c>
      <c r="AC27" s="3">
        <v>5954.9639999999999</v>
      </c>
      <c r="AD27" s="3">
        <v>96094.05600000007</v>
      </c>
      <c r="AE27" s="3">
        <v>1919392.1670000053</v>
      </c>
      <c r="AF27" s="32">
        <v>5085978.011000094</v>
      </c>
    </row>
    <row r="28" spans="1:32" x14ac:dyDescent="0.25">
      <c r="A28" s="28">
        <v>21</v>
      </c>
      <c r="B28" s="24" t="s">
        <v>46</v>
      </c>
      <c r="C28" s="17" t="s">
        <v>56</v>
      </c>
      <c r="D28" s="15">
        <v>6922174.0239999928</v>
      </c>
      <c r="E28" s="3">
        <v>2637458.7190000522</v>
      </c>
      <c r="F28" s="3">
        <v>2783237.8620000104</v>
      </c>
      <c r="G28" s="3">
        <v>222148.31899999999</v>
      </c>
      <c r="H28" s="3">
        <v>0</v>
      </c>
      <c r="I28" s="3">
        <v>5034.1329999999998</v>
      </c>
      <c r="J28" s="3">
        <v>129.506</v>
      </c>
      <c r="K28" s="3">
        <v>231394.27900000001</v>
      </c>
      <c r="L28" s="3">
        <v>231394.27899999992</v>
      </c>
      <c r="M28" s="3">
        <v>1556970.1000000013</v>
      </c>
      <c r="N28" s="3">
        <v>479976.89100000012</v>
      </c>
      <c r="O28" s="3">
        <v>168275.7</v>
      </c>
      <c r="P28" s="3">
        <v>317468.158</v>
      </c>
      <c r="Q28" s="3">
        <v>377620.09899999661</v>
      </c>
      <c r="R28" s="3">
        <v>695130.54199999967</v>
      </c>
      <c r="S28" s="3">
        <v>444737.755</v>
      </c>
      <c r="T28" s="3">
        <v>1169400.4310000038</v>
      </c>
      <c r="U28" s="3">
        <v>221468.82500000001</v>
      </c>
      <c r="V28" s="3">
        <v>85209.171999999933</v>
      </c>
      <c r="W28" s="3">
        <v>22267.367999999999</v>
      </c>
      <c r="X28" s="3">
        <v>16748.754000000001</v>
      </c>
      <c r="Y28" s="3">
        <v>440.29</v>
      </c>
      <c r="Z28" s="3">
        <v>319895.20799999865</v>
      </c>
      <c r="AA28" s="3">
        <v>198.94399999999999</v>
      </c>
      <c r="AB28" s="3">
        <v>2481.3139999999999</v>
      </c>
      <c r="AC28" s="3">
        <v>588.03300000000002</v>
      </c>
      <c r="AD28" s="3">
        <v>291223.38199999987</v>
      </c>
      <c r="AE28" s="3">
        <v>889636.68299999996</v>
      </c>
      <c r="AF28" s="32">
        <v>6917344.2769999774</v>
      </c>
    </row>
    <row r="29" spans="1:32" x14ac:dyDescent="0.25">
      <c r="A29" s="28">
        <v>22</v>
      </c>
      <c r="B29" s="24" t="s">
        <v>46</v>
      </c>
      <c r="C29" s="17" t="s">
        <v>57</v>
      </c>
      <c r="D29" s="15">
        <v>92020176.519999892</v>
      </c>
      <c r="E29" s="3">
        <v>6962418.8099993579</v>
      </c>
      <c r="F29" s="3">
        <v>1503249.05</v>
      </c>
      <c r="G29" s="3">
        <v>43487.574000000001</v>
      </c>
      <c r="H29" s="3">
        <v>828</v>
      </c>
      <c r="I29" s="3">
        <v>1877.0920000000001</v>
      </c>
      <c r="J29" s="3">
        <v>3.2170000000000001</v>
      </c>
      <c r="K29" s="3">
        <v>69337.644</v>
      </c>
      <c r="L29" s="3">
        <v>69337.643999999971</v>
      </c>
      <c r="M29" s="3">
        <v>823729.53799999948</v>
      </c>
      <c r="N29" s="3">
        <v>247929.03900000019</v>
      </c>
      <c r="O29" s="3">
        <v>25058.512000000002</v>
      </c>
      <c r="P29" s="3">
        <v>108863.77999999991</v>
      </c>
      <c r="Q29" s="3">
        <v>118774.16900000219</v>
      </c>
      <c r="R29" s="3">
        <v>943175.37999999977</v>
      </c>
      <c r="S29" s="3">
        <v>32247.487000000001</v>
      </c>
      <c r="T29" s="3">
        <v>691389.49</v>
      </c>
      <c r="U29" s="3">
        <v>103974.63800000001</v>
      </c>
      <c r="V29" s="3">
        <v>242022.44900000046</v>
      </c>
      <c r="W29" s="3">
        <v>2035.317</v>
      </c>
      <c r="X29" s="3">
        <v>84.524000000000001</v>
      </c>
      <c r="Y29" s="3">
        <v>1.47</v>
      </c>
      <c r="Z29" s="3">
        <v>221481.33000000086</v>
      </c>
      <c r="AA29" s="3">
        <v>391.55700000000002</v>
      </c>
      <c r="AB29" s="3">
        <v>2045.329</v>
      </c>
      <c r="AC29" s="3">
        <v>131.155</v>
      </c>
      <c r="AD29" s="3">
        <v>5120180.0190000013</v>
      </c>
      <c r="AE29" s="3">
        <v>256013.24199999968</v>
      </c>
      <c r="AF29" s="32">
        <v>97080142.240999952</v>
      </c>
    </row>
    <row r="30" spans="1:32" x14ac:dyDescent="0.25">
      <c r="A30" s="28">
        <v>23</v>
      </c>
      <c r="B30" s="24" t="s">
        <v>46</v>
      </c>
      <c r="C30" s="17" t="s">
        <v>58</v>
      </c>
      <c r="D30" s="15">
        <v>1616617.7830000001</v>
      </c>
      <c r="E30" s="3">
        <v>1556556.5280000179</v>
      </c>
      <c r="F30" s="3">
        <v>617043.50899999961</v>
      </c>
      <c r="G30" s="3">
        <v>121967.7</v>
      </c>
      <c r="H30" s="3">
        <v>0</v>
      </c>
      <c r="I30" s="3">
        <v>398.73099999999999</v>
      </c>
      <c r="J30" s="3">
        <v>3.96</v>
      </c>
      <c r="K30" s="3">
        <v>58282.993999999999</v>
      </c>
      <c r="L30" s="3">
        <v>58282.993999999984</v>
      </c>
      <c r="M30" s="3">
        <v>585365.61100000015</v>
      </c>
      <c r="N30" s="3">
        <v>272081.68200000003</v>
      </c>
      <c r="O30" s="3">
        <v>67871.685000000012</v>
      </c>
      <c r="P30" s="3">
        <v>17528.445000000007</v>
      </c>
      <c r="Q30" s="3">
        <v>358024.46399999969</v>
      </c>
      <c r="R30" s="3">
        <v>59669.218000000008</v>
      </c>
      <c r="S30" s="3">
        <v>211.81</v>
      </c>
      <c r="T30" s="3">
        <v>842064.07500000205</v>
      </c>
      <c r="U30" s="3">
        <v>183251.44699999999</v>
      </c>
      <c r="V30" s="3">
        <v>93563.944999999978</v>
      </c>
      <c r="W30" s="3">
        <v>6618.5190000000002</v>
      </c>
      <c r="X30" s="3">
        <v>391.92600000000004</v>
      </c>
      <c r="Y30" s="3">
        <v>0</v>
      </c>
      <c r="Z30" s="3">
        <v>79717.647000000041</v>
      </c>
      <c r="AA30" s="3">
        <v>227.62299999999999</v>
      </c>
      <c r="AB30" s="3">
        <v>2780.6770000000001</v>
      </c>
      <c r="AC30" s="3">
        <v>151.34299999999999</v>
      </c>
      <c r="AD30" s="3">
        <v>8195.6860000000015</v>
      </c>
      <c r="AE30" s="3">
        <v>93497.396999999954</v>
      </c>
      <c r="AF30" s="32">
        <v>1658013.1460000004</v>
      </c>
    </row>
    <row r="31" spans="1:32" x14ac:dyDescent="0.25">
      <c r="A31" s="28">
        <v>24</v>
      </c>
      <c r="B31" s="24" t="s">
        <v>46</v>
      </c>
      <c r="C31" s="17" t="s">
        <v>59</v>
      </c>
      <c r="D31" s="15">
        <v>111232.45999999995</v>
      </c>
      <c r="E31" s="3">
        <v>662443.87099999818</v>
      </c>
      <c r="F31" s="3">
        <v>940787.27000000526</v>
      </c>
      <c r="G31" s="3">
        <v>47292.455999999998</v>
      </c>
      <c r="H31" s="3">
        <v>1462.4099999999999</v>
      </c>
      <c r="I31" s="3">
        <v>37.786999999999999</v>
      </c>
      <c r="J31" s="3">
        <v>26.359000000000002</v>
      </c>
      <c r="K31" s="3">
        <v>48516.629000000001</v>
      </c>
      <c r="L31" s="3">
        <v>48516.628999999994</v>
      </c>
      <c r="M31" s="3">
        <v>482652.98100000015</v>
      </c>
      <c r="N31" s="3">
        <v>132909.677</v>
      </c>
      <c r="O31" s="3">
        <v>128721.79399999998</v>
      </c>
      <c r="P31" s="3">
        <v>141485.35199999966</v>
      </c>
      <c r="Q31" s="3">
        <v>273261.80199999973</v>
      </c>
      <c r="R31" s="3">
        <v>24066.010000000009</v>
      </c>
      <c r="S31" s="3">
        <v>5202.3</v>
      </c>
      <c r="T31" s="3">
        <v>310294.01400000032</v>
      </c>
      <c r="U31" s="3">
        <v>18328.871999999999</v>
      </c>
      <c r="V31" s="3">
        <v>67728.860999999568</v>
      </c>
      <c r="W31" s="3">
        <v>3138.9650000000001</v>
      </c>
      <c r="X31" s="3">
        <v>1402.5139999999994</v>
      </c>
      <c r="Y31" s="3">
        <v>1.1579999999999999</v>
      </c>
      <c r="Z31" s="3">
        <v>100270.46000000009</v>
      </c>
      <c r="AA31" s="3">
        <v>912.16200000000003</v>
      </c>
      <c r="AB31" s="3">
        <v>1367.162</v>
      </c>
      <c r="AC31" s="3">
        <v>1365.838</v>
      </c>
      <c r="AD31" s="3">
        <v>1491.9849999999999</v>
      </c>
      <c r="AE31" s="3">
        <v>163208.59899999999</v>
      </c>
      <c r="AF31" s="32">
        <v>148763.63299999994</v>
      </c>
    </row>
    <row r="32" spans="1:32" x14ac:dyDescent="0.25">
      <c r="A32" s="28">
        <v>25</v>
      </c>
      <c r="B32" s="24" t="s">
        <v>46</v>
      </c>
      <c r="C32" s="17" t="s">
        <v>60</v>
      </c>
      <c r="D32" s="15">
        <v>92430.223000000027</v>
      </c>
      <c r="E32" s="3">
        <v>283600.82299999986</v>
      </c>
      <c r="F32" s="3">
        <v>500528.44100000022</v>
      </c>
      <c r="G32" s="3">
        <v>53158.27</v>
      </c>
      <c r="H32" s="3">
        <v>0</v>
      </c>
      <c r="I32" s="3">
        <v>704.18600000000004</v>
      </c>
      <c r="J32" s="3">
        <v>0</v>
      </c>
      <c r="K32" s="3">
        <v>165714.424</v>
      </c>
      <c r="L32" s="3">
        <v>165714.42400000003</v>
      </c>
      <c r="M32" s="3">
        <v>144046.18699999992</v>
      </c>
      <c r="N32" s="3">
        <v>78360.497000000018</v>
      </c>
      <c r="O32" s="3">
        <v>53658.656999999999</v>
      </c>
      <c r="P32" s="3">
        <v>4743.1949999999997</v>
      </c>
      <c r="Q32" s="3">
        <v>62474.48700000003</v>
      </c>
      <c r="R32" s="3">
        <v>58539.516999999927</v>
      </c>
      <c r="S32" s="3">
        <v>9891.7330000000002</v>
      </c>
      <c r="T32" s="3">
        <v>107420.58900000005</v>
      </c>
      <c r="U32" s="3">
        <v>19025.391</v>
      </c>
      <c r="V32" s="3">
        <v>5340.1630000000241</v>
      </c>
      <c r="W32" s="3">
        <v>3915.7280000000001</v>
      </c>
      <c r="X32" s="3">
        <v>91.597999999999999</v>
      </c>
      <c r="Y32" s="3">
        <v>0</v>
      </c>
      <c r="Z32" s="3">
        <v>45695.832999999933</v>
      </c>
      <c r="AA32" s="3">
        <v>217.70699999999999</v>
      </c>
      <c r="AB32" s="3">
        <v>40.332999999999998</v>
      </c>
      <c r="AC32" s="3">
        <v>0.27300000000000002</v>
      </c>
      <c r="AD32" s="3">
        <v>1377.271</v>
      </c>
      <c r="AE32" s="3">
        <v>333674.33599999995</v>
      </c>
      <c r="AF32" s="32">
        <v>115197.43500000001</v>
      </c>
    </row>
    <row r="33" spans="1:32" x14ac:dyDescent="0.25">
      <c r="A33" s="28">
        <v>26</v>
      </c>
      <c r="B33" s="24" t="s">
        <v>61</v>
      </c>
      <c r="C33" s="17" t="s">
        <v>62</v>
      </c>
      <c r="D33" s="15">
        <v>386447746.57799965</v>
      </c>
      <c r="E33" s="3">
        <v>64925031.972000271</v>
      </c>
      <c r="F33" s="3">
        <v>215225.92199999976</v>
      </c>
      <c r="G33" s="3">
        <v>587.096</v>
      </c>
      <c r="H33" s="3">
        <v>0</v>
      </c>
      <c r="I33" s="3">
        <v>2192.5410000000002</v>
      </c>
      <c r="J33" s="3">
        <v>2115.3989999999999</v>
      </c>
      <c r="K33" s="3">
        <v>4504.8029999999999</v>
      </c>
      <c r="L33" s="3">
        <v>4504.802999999999</v>
      </c>
      <c r="M33" s="3">
        <v>3339186.28</v>
      </c>
      <c r="N33" s="3">
        <v>538176.67299999995</v>
      </c>
      <c r="O33" s="3">
        <v>1.3</v>
      </c>
      <c r="P33" s="3">
        <v>7732.3080000000009</v>
      </c>
      <c r="Q33" s="3">
        <v>48728.48100000008</v>
      </c>
      <c r="R33" s="3">
        <v>9697.9809999999925</v>
      </c>
      <c r="S33" s="3">
        <v>3418.9259999999999</v>
      </c>
      <c r="T33" s="3">
        <v>128792.6030000001</v>
      </c>
      <c r="U33" s="3">
        <v>34756.252</v>
      </c>
      <c r="V33" s="3">
        <v>27397.967999999997</v>
      </c>
      <c r="W33" s="3">
        <v>14573.59</v>
      </c>
      <c r="X33" s="3">
        <v>270.12799999999993</v>
      </c>
      <c r="Y33" s="3">
        <v>0</v>
      </c>
      <c r="Z33" s="3">
        <v>77176.121999999959</v>
      </c>
      <c r="AA33" s="3">
        <v>28.082999999999998</v>
      </c>
      <c r="AB33" s="3">
        <v>618.68899999999996</v>
      </c>
      <c r="AC33" s="3">
        <v>124.18899999999999</v>
      </c>
      <c r="AD33" s="3">
        <v>40322376.329999998</v>
      </c>
      <c r="AE33" s="3">
        <v>21433748.558999989</v>
      </c>
      <c r="AF33" s="32">
        <v>426516847.89399964</v>
      </c>
    </row>
    <row r="34" spans="1:32" x14ac:dyDescent="0.25">
      <c r="A34" s="28">
        <v>27</v>
      </c>
      <c r="B34" s="24" t="s">
        <v>61</v>
      </c>
      <c r="C34" s="17" t="s">
        <v>63</v>
      </c>
      <c r="D34" s="15">
        <v>142850846.67299977</v>
      </c>
      <c r="E34" s="3">
        <v>15368198.842999985</v>
      </c>
      <c r="F34" s="3">
        <v>507219.23400000035</v>
      </c>
      <c r="G34" s="3">
        <v>67325.425000000003</v>
      </c>
      <c r="H34" s="3">
        <v>0</v>
      </c>
      <c r="I34" s="3">
        <v>169324.82699999999</v>
      </c>
      <c r="J34" s="3">
        <v>154763.74799999999</v>
      </c>
      <c r="K34" s="3">
        <v>2855.7130000000002</v>
      </c>
      <c r="L34" s="3">
        <v>2855.7130000000002</v>
      </c>
      <c r="M34" s="3">
        <v>11140593.804999994</v>
      </c>
      <c r="N34" s="3">
        <v>482956.91499999986</v>
      </c>
      <c r="O34" s="3">
        <v>39176.553999999996</v>
      </c>
      <c r="P34" s="3">
        <v>93749.315000000002</v>
      </c>
      <c r="Q34" s="3">
        <v>59127.070000000065</v>
      </c>
      <c r="R34" s="3">
        <v>28152.55599999999</v>
      </c>
      <c r="S34" s="3">
        <v>4890.4690000000001</v>
      </c>
      <c r="T34" s="3">
        <v>562423.57199999993</v>
      </c>
      <c r="U34" s="3">
        <v>81177.146999999997</v>
      </c>
      <c r="V34" s="3">
        <v>23840.36600000006</v>
      </c>
      <c r="W34" s="3">
        <v>5657.3779999999997</v>
      </c>
      <c r="X34" s="3">
        <v>640.88999999999987</v>
      </c>
      <c r="Y34" s="3">
        <v>0</v>
      </c>
      <c r="Z34" s="3">
        <v>134694.95999999979</v>
      </c>
      <c r="AA34" s="3">
        <v>5327.6239999999998</v>
      </c>
      <c r="AB34" s="3">
        <v>14768.644</v>
      </c>
      <c r="AC34" s="3">
        <v>203.91900000000001</v>
      </c>
      <c r="AD34" s="3">
        <v>3901810.9620000008</v>
      </c>
      <c r="AE34" s="3">
        <v>201084.31400000004</v>
      </c>
      <c r="AF34" s="32">
        <v>146636514.08499995</v>
      </c>
    </row>
    <row r="35" spans="1:32" x14ac:dyDescent="0.25">
      <c r="A35" s="28">
        <v>28</v>
      </c>
      <c r="B35" s="24" t="s">
        <v>61</v>
      </c>
      <c r="C35" s="17" t="s">
        <v>64</v>
      </c>
      <c r="D35" s="15">
        <v>9317609.1129999943</v>
      </c>
      <c r="E35" s="3">
        <v>958789.10399999854</v>
      </c>
      <c r="F35" s="3">
        <v>427102.88600000046</v>
      </c>
      <c r="G35" s="3">
        <v>874.44399999999996</v>
      </c>
      <c r="H35" s="3">
        <v>0</v>
      </c>
      <c r="I35" s="3">
        <v>4615.3140000000003</v>
      </c>
      <c r="J35" s="3">
        <v>0</v>
      </c>
      <c r="K35" s="3">
        <v>19032.778999999999</v>
      </c>
      <c r="L35" s="3">
        <v>19032.779000000002</v>
      </c>
      <c r="M35" s="3">
        <v>77738.883999999976</v>
      </c>
      <c r="N35" s="3">
        <v>23941.389999999996</v>
      </c>
      <c r="O35" s="3">
        <v>27884.714000000004</v>
      </c>
      <c r="P35" s="3">
        <v>12054.313</v>
      </c>
      <c r="Q35" s="3">
        <v>96195.126999999906</v>
      </c>
      <c r="R35" s="3">
        <v>69320.99099999998</v>
      </c>
      <c r="S35" s="3">
        <v>865.28700000000003</v>
      </c>
      <c r="T35" s="3">
        <v>273999.17299999984</v>
      </c>
      <c r="U35" s="3">
        <v>2894.6840000000002</v>
      </c>
      <c r="V35" s="3">
        <v>23410.923000000006</v>
      </c>
      <c r="W35" s="3">
        <v>2.8969999999999998</v>
      </c>
      <c r="X35" s="3">
        <v>1497.13</v>
      </c>
      <c r="Y35" s="3">
        <v>0</v>
      </c>
      <c r="Z35" s="3">
        <v>164752.9409999999</v>
      </c>
      <c r="AA35" s="3">
        <v>28.754999999999999</v>
      </c>
      <c r="AB35" s="3">
        <v>3253.192</v>
      </c>
      <c r="AC35" s="3">
        <v>0</v>
      </c>
      <c r="AD35" s="3">
        <v>481572.92800000001</v>
      </c>
      <c r="AE35" s="3">
        <v>187569.32100000003</v>
      </c>
      <c r="AF35" s="32">
        <v>9798324.4219999965</v>
      </c>
    </row>
    <row r="36" spans="1:32" x14ac:dyDescent="0.25">
      <c r="A36" s="28">
        <v>29</v>
      </c>
      <c r="B36" s="24" t="s">
        <v>61</v>
      </c>
      <c r="C36" s="17" t="s">
        <v>65</v>
      </c>
      <c r="D36" s="15">
        <v>1870011.5180000011</v>
      </c>
      <c r="E36" s="3">
        <v>7378748.0709999129</v>
      </c>
      <c r="F36" s="3">
        <v>7923323.9030000139</v>
      </c>
      <c r="G36" s="3">
        <v>3025800.0860000001</v>
      </c>
      <c r="H36" s="3">
        <v>0</v>
      </c>
      <c r="I36" s="3">
        <v>329273.3</v>
      </c>
      <c r="J36" s="3">
        <v>4536.3850000000002</v>
      </c>
      <c r="K36" s="3">
        <v>104463.833</v>
      </c>
      <c r="L36" s="3">
        <v>104463.83300000003</v>
      </c>
      <c r="M36" s="3">
        <v>8215602.3620000146</v>
      </c>
      <c r="N36" s="3">
        <v>837699.53699999989</v>
      </c>
      <c r="O36" s="3">
        <v>1447389.936999999</v>
      </c>
      <c r="P36" s="3">
        <v>83016.077000000078</v>
      </c>
      <c r="Q36" s="3">
        <v>213977.39999999967</v>
      </c>
      <c r="R36" s="3">
        <v>34642.012999999999</v>
      </c>
      <c r="S36" s="3">
        <v>8227.18</v>
      </c>
      <c r="T36" s="3">
        <v>4346903.6100000348</v>
      </c>
      <c r="U36" s="3">
        <v>95532.062000000005</v>
      </c>
      <c r="V36" s="3">
        <v>190842.2090000007</v>
      </c>
      <c r="W36" s="3">
        <v>15980.322</v>
      </c>
      <c r="X36" s="3">
        <v>15113.077000000012</v>
      </c>
      <c r="Y36" s="3">
        <v>0</v>
      </c>
      <c r="Z36" s="3">
        <v>153454.69400000203</v>
      </c>
      <c r="AA36" s="3">
        <v>4104.817</v>
      </c>
      <c r="AB36" s="3">
        <v>13668.794</v>
      </c>
      <c r="AC36" s="3">
        <v>116.792</v>
      </c>
      <c r="AD36" s="3">
        <v>86343.472999999998</v>
      </c>
      <c r="AE36" s="3">
        <v>1689004.6190000025</v>
      </c>
      <c r="AF36" s="32">
        <v>2545131.9370000032</v>
      </c>
    </row>
    <row r="37" spans="1:32" x14ac:dyDescent="0.25">
      <c r="A37" s="28">
        <v>30</v>
      </c>
      <c r="B37" s="24" t="s">
        <v>61</v>
      </c>
      <c r="C37" s="17" t="s">
        <v>66</v>
      </c>
      <c r="D37" s="15">
        <v>3610431060.8809981</v>
      </c>
      <c r="E37" s="3">
        <v>252781453.44799867</v>
      </c>
      <c r="F37" s="3">
        <v>921706.39599999995</v>
      </c>
      <c r="G37" s="3">
        <v>0</v>
      </c>
      <c r="H37" s="3">
        <v>0</v>
      </c>
      <c r="I37" s="3">
        <v>50.871000000000002</v>
      </c>
      <c r="J37" s="3">
        <v>0</v>
      </c>
      <c r="K37" s="3">
        <v>0</v>
      </c>
      <c r="L37" s="3">
        <v>0</v>
      </c>
      <c r="M37" s="3">
        <v>56241331.922000006</v>
      </c>
      <c r="N37" s="3">
        <v>316797.85900000005</v>
      </c>
      <c r="O37" s="3">
        <v>1782.4580000000001</v>
      </c>
      <c r="P37" s="3">
        <v>19053.179000000007</v>
      </c>
      <c r="Q37" s="3">
        <v>55469.375000000124</v>
      </c>
      <c r="R37" s="3">
        <v>10272.668000000005</v>
      </c>
      <c r="S37" s="3">
        <v>2145.5419999999999</v>
      </c>
      <c r="T37" s="3">
        <v>948417.98200000019</v>
      </c>
      <c r="U37" s="3">
        <v>44875.654000000002</v>
      </c>
      <c r="V37" s="3">
        <v>37666.72799999993</v>
      </c>
      <c r="W37" s="3">
        <v>3351.212</v>
      </c>
      <c r="X37" s="3">
        <v>107790.68400000001</v>
      </c>
      <c r="Y37" s="3">
        <v>16.422999999999998</v>
      </c>
      <c r="Z37" s="3">
        <v>392383.25499999977</v>
      </c>
      <c r="AA37" s="3">
        <v>1.631</v>
      </c>
      <c r="AB37" s="3">
        <v>372.42</v>
      </c>
      <c r="AC37" s="3">
        <v>370.97</v>
      </c>
      <c r="AD37" s="3">
        <v>152869839.28</v>
      </c>
      <c r="AE37" s="3">
        <v>46900085.950000025</v>
      </c>
      <c r="AF37" s="32">
        <v>3759421427.4330001</v>
      </c>
    </row>
    <row r="38" spans="1:32" x14ac:dyDescent="0.25">
      <c r="A38" s="28">
        <v>31</v>
      </c>
      <c r="B38" s="24" t="s">
        <v>61</v>
      </c>
      <c r="C38" s="17" t="s">
        <v>67</v>
      </c>
      <c r="D38" s="15">
        <v>206256.00900000005</v>
      </c>
      <c r="E38" s="3">
        <v>152352.91599999991</v>
      </c>
      <c r="F38" s="3">
        <v>189633.71199999994</v>
      </c>
      <c r="G38" s="3">
        <v>0</v>
      </c>
      <c r="H38" s="3">
        <v>0</v>
      </c>
      <c r="I38" s="3">
        <v>19564.143</v>
      </c>
      <c r="J38" s="3">
        <v>120.36499999999999</v>
      </c>
      <c r="K38" s="3">
        <v>11.381</v>
      </c>
      <c r="L38" s="3">
        <v>11.380999999999998</v>
      </c>
      <c r="M38" s="3">
        <v>184147.43199999994</v>
      </c>
      <c r="N38" s="3">
        <v>16523.210000000003</v>
      </c>
      <c r="O38" s="3">
        <v>472.99999999999994</v>
      </c>
      <c r="P38" s="3">
        <v>1934.2349999999997</v>
      </c>
      <c r="Q38" s="3">
        <v>5693.8310000000019</v>
      </c>
      <c r="R38" s="3">
        <v>65.149000000000015</v>
      </c>
      <c r="S38" s="3">
        <v>39.904000000000003</v>
      </c>
      <c r="T38" s="3">
        <v>202831.22200000007</v>
      </c>
      <c r="U38" s="3">
        <v>3499.7579999999998</v>
      </c>
      <c r="V38" s="3">
        <v>2511.0040000000017</v>
      </c>
      <c r="W38" s="3">
        <v>1960.41</v>
      </c>
      <c r="X38" s="3">
        <v>1591.4580000000001</v>
      </c>
      <c r="Y38" s="3">
        <v>1.7190000000000001</v>
      </c>
      <c r="Z38" s="3">
        <v>791.38099999999963</v>
      </c>
      <c r="AA38" s="3">
        <v>548.70399999999995</v>
      </c>
      <c r="AB38" s="3">
        <v>11834.874</v>
      </c>
      <c r="AC38" s="3">
        <v>127.61199999999999</v>
      </c>
      <c r="AD38" s="3">
        <v>14401.419999999996</v>
      </c>
      <c r="AE38" s="3">
        <v>0.48299999999999998</v>
      </c>
      <c r="AF38" s="32">
        <v>156405.7110000001</v>
      </c>
    </row>
    <row r="39" spans="1:32" x14ac:dyDescent="0.25">
      <c r="A39" s="28">
        <v>32</v>
      </c>
      <c r="B39" s="24" t="s">
        <v>61</v>
      </c>
      <c r="C39" s="17" t="s">
        <v>68</v>
      </c>
      <c r="D39" s="15">
        <v>18839.804000000004</v>
      </c>
      <c r="E39" s="3">
        <v>1033933.0700000009</v>
      </c>
      <c r="F39" s="3">
        <v>404524.68699999875</v>
      </c>
      <c r="G39" s="3">
        <v>184322.31599999999</v>
      </c>
      <c r="H39" s="3">
        <v>0</v>
      </c>
      <c r="I39" s="3">
        <v>19606.073</v>
      </c>
      <c r="J39" s="3">
        <v>0.56000000000000005</v>
      </c>
      <c r="K39" s="3">
        <v>114949.18700000001</v>
      </c>
      <c r="L39" s="3">
        <v>114949.18699999999</v>
      </c>
      <c r="M39" s="3">
        <v>786272.36900000076</v>
      </c>
      <c r="N39" s="3">
        <v>216419.87199999997</v>
      </c>
      <c r="O39" s="3">
        <v>79842.354000000007</v>
      </c>
      <c r="P39" s="3">
        <v>24285.65</v>
      </c>
      <c r="Q39" s="3">
        <v>36738.791999999958</v>
      </c>
      <c r="R39" s="3">
        <v>1485.030999999999</v>
      </c>
      <c r="S39" s="3">
        <v>192.72300000000001</v>
      </c>
      <c r="T39" s="3">
        <v>345086.02300000057</v>
      </c>
      <c r="U39" s="3">
        <v>107530.88499999999</v>
      </c>
      <c r="V39" s="3">
        <v>2814.1629999999986</v>
      </c>
      <c r="W39" s="3">
        <v>2407.1979999999999</v>
      </c>
      <c r="X39" s="3">
        <v>112</v>
      </c>
      <c r="Y39" s="3">
        <v>112</v>
      </c>
      <c r="Z39" s="3">
        <v>186257.63600000052</v>
      </c>
      <c r="AA39" s="3">
        <v>61.548999999999999</v>
      </c>
      <c r="AB39" s="3">
        <v>19613.876</v>
      </c>
      <c r="AC39" s="3">
        <v>2.4350000000000001</v>
      </c>
      <c r="AD39" s="3">
        <v>289.16000000000003</v>
      </c>
      <c r="AE39" s="3">
        <v>59403.50200000011</v>
      </c>
      <c r="AF39" s="32">
        <v>14834.591999999999</v>
      </c>
    </row>
    <row r="40" spans="1:32" x14ac:dyDescent="0.25">
      <c r="A40" s="28">
        <v>33</v>
      </c>
      <c r="B40" s="24" t="s">
        <v>61</v>
      </c>
      <c r="C40" s="17" t="s">
        <v>69</v>
      </c>
      <c r="D40" s="15">
        <v>546191.08199999982</v>
      </c>
      <c r="E40" s="3">
        <v>3201785.6030000281</v>
      </c>
      <c r="F40" s="3">
        <v>52744.111999999936</v>
      </c>
      <c r="G40" s="3">
        <v>350</v>
      </c>
      <c r="H40" s="3">
        <v>0</v>
      </c>
      <c r="I40" s="3">
        <v>1633.009</v>
      </c>
      <c r="J40" s="3">
        <v>3.5000000000000003E-2</v>
      </c>
      <c r="K40" s="3">
        <v>2223918.5520000001</v>
      </c>
      <c r="L40" s="3">
        <v>2223918.5520000001</v>
      </c>
      <c r="M40" s="3">
        <v>3026552.2860000036</v>
      </c>
      <c r="N40" s="3">
        <v>5162.7730000000001</v>
      </c>
      <c r="O40" s="3">
        <v>2225331.0260000001</v>
      </c>
      <c r="P40" s="3">
        <v>1969.6890000000001</v>
      </c>
      <c r="Q40" s="3">
        <v>117439.58300000014</v>
      </c>
      <c r="R40" s="3">
        <v>12095.568000000014</v>
      </c>
      <c r="S40" s="3">
        <v>5919.6620000000003</v>
      </c>
      <c r="T40" s="3">
        <v>187145.65200000003</v>
      </c>
      <c r="U40" s="3">
        <v>171776.538</v>
      </c>
      <c r="V40" s="3">
        <v>2058.4629999999979</v>
      </c>
      <c r="W40" s="3">
        <v>2058.4630000000002</v>
      </c>
      <c r="X40" s="3">
        <v>0</v>
      </c>
      <c r="Y40" s="3">
        <v>0</v>
      </c>
      <c r="Z40" s="3">
        <v>41687.356999999822</v>
      </c>
      <c r="AA40" s="3">
        <v>112.331</v>
      </c>
      <c r="AB40" s="3">
        <v>1626.16</v>
      </c>
      <c r="AC40" s="3">
        <v>0.56000000000000005</v>
      </c>
      <c r="AD40" s="3">
        <v>285</v>
      </c>
      <c r="AE40" s="3">
        <v>38823.241999999991</v>
      </c>
      <c r="AF40" s="32">
        <v>372955.8060000001</v>
      </c>
    </row>
    <row r="41" spans="1:32" x14ac:dyDescent="0.25">
      <c r="A41" s="28">
        <v>34</v>
      </c>
      <c r="B41" s="24" t="s">
        <v>61</v>
      </c>
      <c r="C41" s="17" t="s">
        <v>70</v>
      </c>
      <c r="D41" s="15">
        <v>7823130.2490000017</v>
      </c>
      <c r="E41" s="3">
        <v>136154298.91799852</v>
      </c>
      <c r="F41" s="3">
        <v>391051.44899999996</v>
      </c>
      <c r="G41" s="3">
        <v>3.6720000000000002</v>
      </c>
      <c r="H41" s="3">
        <v>0</v>
      </c>
      <c r="I41" s="3">
        <v>1840.829</v>
      </c>
      <c r="J41" s="3">
        <v>869.75</v>
      </c>
      <c r="K41" s="3">
        <v>2410.6999999999998</v>
      </c>
      <c r="L41" s="3">
        <v>2410.6999999999998</v>
      </c>
      <c r="M41" s="3">
        <v>9083295.348000003</v>
      </c>
      <c r="N41" s="3">
        <v>75342.44</v>
      </c>
      <c r="O41" s="3">
        <v>30361.989999999998</v>
      </c>
      <c r="P41" s="3">
        <v>365848.31000000006</v>
      </c>
      <c r="Q41" s="3">
        <v>33540.668000000005</v>
      </c>
      <c r="R41" s="3">
        <v>13951.54100000001</v>
      </c>
      <c r="S41" s="3">
        <v>7257.08</v>
      </c>
      <c r="T41" s="3">
        <v>643507.98200000008</v>
      </c>
      <c r="U41" s="3">
        <v>92850.524999999994</v>
      </c>
      <c r="V41" s="3">
        <v>14788.10500000008</v>
      </c>
      <c r="W41" s="3">
        <v>14780.73</v>
      </c>
      <c r="X41" s="3">
        <v>0</v>
      </c>
      <c r="Y41" s="3">
        <v>0</v>
      </c>
      <c r="Z41" s="3">
        <v>57770.845999999998</v>
      </c>
      <c r="AA41" s="3">
        <v>58.991999999999997</v>
      </c>
      <c r="AB41" s="3">
        <v>118.124</v>
      </c>
      <c r="AC41" s="3">
        <v>15.48</v>
      </c>
      <c r="AD41" s="3">
        <v>638969.9</v>
      </c>
      <c r="AE41" s="3">
        <v>125961051.85399996</v>
      </c>
      <c r="AF41" s="32">
        <v>8196448.666999992</v>
      </c>
    </row>
    <row r="42" spans="1:32" x14ac:dyDescent="0.25">
      <c r="A42" s="28">
        <v>35</v>
      </c>
      <c r="B42" s="24" t="s">
        <v>61</v>
      </c>
      <c r="C42" s="17" t="s">
        <v>71</v>
      </c>
      <c r="D42" s="15">
        <v>132188066.40300009</v>
      </c>
      <c r="E42" s="3">
        <v>24677458.458000097</v>
      </c>
      <c r="F42" s="3">
        <v>517735.80999999976</v>
      </c>
      <c r="G42" s="3">
        <v>29840.873</v>
      </c>
      <c r="H42" s="3">
        <v>0</v>
      </c>
      <c r="I42" s="3">
        <v>62164.574000000001</v>
      </c>
      <c r="J42" s="3">
        <v>132.31899999999999</v>
      </c>
      <c r="K42" s="3">
        <v>26.594999999999999</v>
      </c>
      <c r="L42" s="3">
        <v>26.594999999999999</v>
      </c>
      <c r="M42" s="3">
        <v>455427.98699999985</v>
      </c>
      <c r="N42" s="3">
        <v>111012.61400000003</v>
      </c>
      <c r="O42" s="3">
        <v>51208.850000000006</v>
      </c>
      <c r="P42" s="3">
        <v>5802.595000000003</v>
      </c>
      <c r="Q42" s="3">
        <v>91115.711999999956</v>
      </c>
      <c r="R42" s="3">
        <v>15039.380000000006</v>
      </c>
      <c r="S42" s="3">
        <v>12721.084999999999</v>
      </c>
      <c r="T42" s="3">
        <v>301619.89099999983</v>
      </c>
      <c r="U42" s="3">
        <v>19422.505000000001</v>
      </c>
      <c r="V42" s="3">
        <v>118052.80900000002</v>
      </c>
      <c r="W42" s="3">
        <v>921.25</v>
      </c>
      <c r="X42" s="3">
        <v>20394.791999999994</v>
      </c>
      <c r="Y42" s="3">
        <v>32.200000000000003</v>
      </c>
      <c r="Z42" s="3">
        <v>133810.41099999999</v>
      </c>
      <c r="AA42" s="3">
        <v>52.491</v>
      </c>
      <c r="AB42" s="3">
        <v>17156.205000000002</v>
      </c>
      <c r="AC42" s="3">
        <v>754.35199999999998</v>
      </c>
      <c r="AD42" s="3">
        <v>3868158.628</v>
      </c>
      <c r="AE42" s="3">
        <v>20229550.870999999</v>
      </c>
      <c r="AF42" s="32">
        <v>136057454.59199956</v>
      </c>
    </row>
    <row r="43" spans="1:32" x14ac:dyDescent="0.25">
      <c r="A43" s="28">
        <v>36</v>
      </c>
      <c r="B43" s="24" t="s">
        <v>61</v>
      </c>
      <c r="C43" s="17" t="s">
        <v>72</v>
      </c>
      <c r="D43" s="15">
        <v>160194.13599999994</v>
      </c>
      <c r="E43" s="3">
        <v>19667782.645999592</v>
      </c>
      <c r="F43" s="3">
        <v>2008330.6700000013</v>
      </c>
      <c r="G43" s="3">
        <v>45388.373</v>
      </c>
      <c r="H43" s="3">
        <v>5.0000000000000001E-3</v>
      </c>
      <c r="I43" s="3">
        <v>48926.091</v>
      </c>
      <c r="J43" s="3">
        <v>216.767</v>
      </c>
      <c r="K43" s="3">
        <v>682475.26</v>
      </c>
      <c r="L43" s="3">
        <v>682475.25999999989</v>
      </c>
      <c r="M43" s="3">
        <v>1775481.0539999998</v>
      </c>
      <c r="N43" s="3">
        <v>644924.48</v>
      </c>
      <c r="O43" s="3">
        <v>84529.291000000172</v>
      </c>
      <c r="P43" s="3">
        <v>283886.47200000013</v>
      </c>
      <c r="Q43" s="3">
        <v>943916.98799999407</v>
      </c>
      <c r="R43" s="3">
        <v>178769.18000000052</v>
      </c>
      <c r="S43" s="3">
        <v>116318.26700000001</v>
      </c>
      <c r="T43" s="3">
        <v>17686651.971999675</v>
      </c>
      <c r="U43" s="3">
        <v>16311162.271</v>
      </c>
      <c r="V43" s="3">
        <v>133078.5810000005</v>
      </c>
      <c r="W43" s="3">
        <v>77479.724000000002</v>
      </c>
      <c r="X43" s="3">
        <v>1457.7429999999993</v>
      </c>
      <c r="Y43" s="3">
        <v>1275.8589999999999</v>
      </c>
      <c r="Z43" s="3">
        <v>283928.84100000036</v>
      </c>
      <c r="AA43" s="3">
        <v>282742.05900000001</v>
      </c>
      <c r="AB43" s="3">
        <v>213054.443</v>
      </c>
      <c r="AC43" s="3">
        <v>162648.39799999999</v>
      </c>
      <c r="AD43" s="3">
        <v>67065</v>
      </c>
      <c r="AE43" s="3">
        <v>132271</v>
      </c>
      <c r="AF43" s="32">
        <v>252737.26900000009</v>
      </c>
    </row>
    <row r="44" spans="1:32" x14ac:dyDescent="0.25">
      <c r="A44" s="28">
        <v>37</v>
      </c>
      <c r="B44" s="24" t="s">
        <v>73</v>
      </c>
      <c r="C44" s="17" t="s">
        <v>74</v>
      </c>
      <c r="D44" s="15">
        <v>588475.34699999983</v>
      </c>
      <c r="E44" s="3">
        <v>56302.273999999779</v>
      </c>
      <c r="F44" s="3">
        <v>5474.7379999999994</v>
      </c>
      <c r="G44" s="3">
        <v>4.9000000000000004</v>
      </c>
      <c r="H44" s="3">
        <v>0</v>
      </c>
      <c r="I44" s="3">
        <v>95.152000000000001</v>
      </c>
      <c r="J44" s="3">
        <v>0</v>
      </c>
      <c r="K44" s="3">
        <v>0</v>
      </c>
      <c r="L44" s="3">
        <v>0</v>
      </c>
      <c r="M44" s="3">
        <v>146.09</v>
      </c>
      <c r="N44" s="3">
        <v>145.39000000000001</v>
      </c>
      <c r="O44" s="3">
        <v>0</v>
      </c>
      <c r="P44" s="3">
        <v>2418.0920000000001</v>
      </c>
      <c r="Q44" s="3">
        <v>25216.763000000024</v>
      </c>
      <c r="R44" s="3">
        <v>83.045999999999992</v>
      </c>
      <c r="S44" s="3">
        <v>0</v>
      </c>
      <c r="T44" s="3">
        <v>24620.023999999979</v>
      </c>
      <c r="U44" s="3">
        <v>9327.4689999999991</v>
      </c>
      <c r="V44" s="3">
        <v>1630.4439999999997</v>
      </c>
      <c r="W44" s="3">
        <v>29.17</v>
      </c>
      <c r="X44" s="3">
        <v>771.48599999999976</v>
      </c>
      <c r="Y44" s="3">
        <v>2.0369999999999999</v>
      </c>
      <c r="Z44" s="3">
        <v>864.851</v>
      </c>
      <c r="AA44" s="3">
        <v>2.15</v>
      </c>
      <c r="AB44" s="3">
        <v>105.13200000000001</v>
      </c>
      <c r="AC44" s="3">
        <v>0</v>
      </c>
      <c r="AD44" s="3">
        <v>602.65800000000002</v>
      </c>
      <c r="AE44" s="3">
        <v>5469.73</v>
      </c>
      <c r="AF44" s="32">
        <v>589021.853</v>
      </c>
    </row>
    <row r="45" spans="1:32" x14ac:dyDescent="0.25">
      <c r="A45" s="28">
        <v>38</v>
      </c>
      <c r="B45" s="24" t="s">
        <v>73</v>
      </c>
      <c r="C45" s="17" t="s">
        <v>75</v>
      </c>
      <c r="D45" s="15">
        <v>17910.404999999995</v>
      </c>
      <c r="E45" s="3">
        <v>628933.05900000129</v>
      </c>
      <c r="F45" s="3">
        <v>1267506.4289999995</v>
      </c>
      <c r="G45" s="3">
        <v>174103.41200000001</v>
      </c>
      <c r="H45" s="3">
        <v>0</v>
      </c>
      <c r="I45" s="3">
        <v>0.2</v>
      </c>
      <c r="J45" s="3">
        <v>0.2</v>
      </c>
      <c r="K45" s="3">
        <v>124146.95</v>
      </c>
      <c r="L45" s="3">
        <v>124146.95000000001</v>
      </c>
      <c r="M45" s="3">
        <v>427865.88599999988</v>
      </c>
      <c r="N45" s="3">
        <v>264958.15100000001</v>
      </c>
      <c r="O45" s="3">
        <v>22596.902000000002</v>
      </c>
      <c r="P45" s="3">
        <v>190.5</v>
      </c>
      <c r="Q45" s="3">
        <v>80465.619000000093</v>
      </c>
      <c r="R45" s="3">
        <v>45.935999999999993</v>
      </c>
      <c r="S45" s="3">
        <v>12.029</v>
      </c>
      <c r="T45" s="3">
        <v>892177.48800000048</v>
      </c>
      <c r="U45" s="3">
        <v>887884.30500000005</v>
      </c>
      <c r="V45" s="3">
        <v>958.94299999999828</v>
      </c>
      <c r="W45" s="3">
        <v>884.23599999999999</v>
      </c>
      <c r="X45" s="3">
        <v>2.1999999999999999E-2</v>
      </c>
      <c r="Y45" s="3">
        <v>2.1999999999999999E-2</v>
      </c>
      <c r="Z45" s="3">
        <v>6071.6340000000064</v>
      </c>
      <c r="AA45" s="3">
        <v>75</v>
      </c>
      <c r="AB45" s="3">
        <v>10000</v>
      </c>
      <c r="AC45" s="3">
        <v>10000</v>
      </c>
      <c r="AD45" s="3">
        <v>2E-3</v>
      </c>
      <c r="AE45" s="3">
        <v>477487.85</v>
      </c>
      <c r="AF45" s="32">
        <v>19086.214999999993</v>
      </c>
    </row>
    <row r="46" spans="1:32" x14ac:dyDescent="0.25">
      <c r="A46" s="28">
        <v>39</v>
      </c>
      <c r="B46" s="24" t="s">
        <v>73</v>
      </c>
      <c r="C46" s="17" t="s">
        <v>76</v>
      </c>
      <c r="D46" s="15">
        <v>4090.5480000000007</v>
      </c>
      <c r="E46" s="3">
        <v>165610.45599999986</v>
      </c>
      <c r="F46" s="3">
        <v>92351.25999999998</v>
      </c>
      <c r="G46" s="3">
        <v>8121.6</v>
      </c>
      <c r="H46" s="3">
        <v>0</v>
      </c>
      <c r="I46" s="3">
        <v>0</v>
      </c>
      <c r="J46" s="3">
        <v>0</v>
      </c>
      <c r="K46" s="3">
        <v>11.005000000000001</v>
      </c>
      <c r="L46" s="3">
        <v>11.005000000000001</v>
      </c>
      <c r="M46" s="3">
        <v>57865.261999999995</v>
      </c>
      <c r="N46" s="3">
        <v>56598.82699999999</v>
      </c>
      <c r="O46" s="3">
        <v>12.255000000000001</v>
      </c>
      <c r="P46" s="3">
        <v>0</v>
      </c>
      <c r="Q46" s="3">
        <v>110018.319</v>
      </c>
      <c r="R46" s="3">
        <v>512.78499999999997</v>
      </c>
      <c r="S46" s="3">
        <v>33.299999999999997</v>
      </c>
      <c r="T46" s="3">
        <v>10737.387000000001</v>
      </c>
      <c r="U46" s="3">
        <v>1473.373</v>
      </c>
      <c r="V46" s="3">
        <v>18858.875000000022</v>
      </c>
      <c r="W46" s="3">
        <v>17.350999999999999</v>
      </c>
      <c r="X46" s="3">
        <v>195.22799999999998</v>
      </c>
      <c r="Y46" s="3">
        <v>0</v>
      </c>
      <c r="Z46" s="3">
        <v>3796.0359999999996</v>
      </c>
      <c r="AA46" s="3">
        <v>30.562999999999999</v>
      </c>
      <c r="AB46" s="3">
        <v>238</v>
      </c>
      <c r="AC46" s="3">
        <v>238</v>
      </c>
      <c r="AD46" s="3">
        <v>2883</v>
      </c>
      <c r="AE46" s="3">
        <v>44521.462999999996</v>
      </c>
      <c r="AF46" s="32">
        <v>15308.908999999996</v>
      </c>
    </row>
    <row r="47" spans="1:32" x14ac:dyDescent="0.25">
      <c r="A47" s="28">
        <v>40</v>
      </c>
      <c r="B47" s="24" t="s">
        <v>73</v>
      </c>
      <c r="C47" s="17" t="s">
        <v>77</v>
      </c>
      <c r="D47" s="15">
        <v>1609.6489999999999</v>
      </c>
      <c r="E47" s="3">
        <v>7475.9670000000142</v>
      </c>
      <c r="F47" s="3">
        <v>1086.922</v>
      </c>
      <c r="G47" s="3">
        <v>5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1029.229</v>
      </c>
      <c r="N47" s="3">
        <v>1023</v>
      </c>
      <c r="O47" s="3">
        <v>0</v>
      </c>
      <c r="P47" s="3">
        <v>28.222000000000001</v>
      </c>
      <c r="Q47" s="3">
        <v>4920.6129999999976</v>
      </c>
      <c r="R47" s="3">
        <v>1.8250000000000002</v>
      </c>
      <c r="S47" s="3">
        <v>0</v>
      </c>
      <c r="T47" s="3">
        <v>2546.4829999999997</v>
      </c>
      <c r="U47" s="3">
        <v>1830.7760000000001</v>
      </c>
      <c r="V47" s="3">
        <v>90.412000000000006</v>
      </c>
      <c r="W47" s="3">
        <v>0.3</v>
      </c>
      <c r="X47" s="3">
        <v>1.446</v>
      </c>
      <c r="Y47" s="3">
        <v>0</v>
      </c>
      <c r="Z47" s="3">
        <v>1281.4159999999999</v>
      </c>
      <c r="AA47" s="3">
        <v>0.72299999999999998</v>
      </c>
      <c r="AB47" s="3">
        <v>0</v>
      </c>
      <c r="AC47" s="3">
        <v>0</v>
      </c>
      <c r="AD47" s="3">
        <v>0</v>
      </c>
      <c r="AE47" s="3">
        <v>270.72000000000003</v>
      </c>
      <c r="AF47" s="32">
        <v>2.1719999999999997</v>
      </c>
    </row>
    <row r="48" spans="1:32" x14ac:dyDescent="0.25">
      <c r="A48" s="28">
        <v>41</v>
      </c>
      <c r="B48" s="24" t="s">
        <v>73</v>
      </c>
      <c r="C48" s="17" t="s">
        <v>78</v>
      </c>
      <c r="D48" s="15">
        <v>207474.79699999999</v>
      </c>
      <c r="E48" s="3">
        <v>989796.69000000204</v>
      </c>
      <c r="F48" s="3">
        <v>342331.18399999983</v>
      </c>
      <c r="G48" s="3">
        <v>1.0760000000000001</v>
      </c>
      <c r="H48" s="3">
        <v>0</v>
      </c>
      <c r="I48" s="3">
        <v>3000</v>
      </c>
      <c r="J48" s="3">
        <v>0</v>
      </c>
      <c r="K48" s="3">
        <v>11181.918</v>
      </c>
      <c r="L48" s="3">
        <v>11181.918</v>
      </c>
      <c r="M48" s="3">
        <v>749896.72199999983</v>
      </c>
      <c r="N48" s="3">
        <v>6891.8930000000009</v>
      </c>
      <c r="O48" s="3">
        <v>17893.800999999999</v>
      </c>
      <c r="P48" s="3">
        <v>1934.5459999999998</v>
      </c>
      <c r="Q48" s="3">
        <v>45127.275000000009</v>
      </c>
      <c r="R48" s="3">
        <v>4455.4540000000006</v>
      </c>
      <c r="S48" s="3">
        <v>1067.78</v>
      </c>
      <c r="T48" s="3">
        <v>166424.79299999995</v>
      </c>
      <c r="U48" s="3">
        <v>156.62700000000001</v>
      </c>
      <c r="V48" s="3">
        <v>294.90299999999991</v>
      </c>
      <c r="W48" s="3">
        <v>186.07499999999999</v>
      </c>
      <c r="X48" s="3">
        <v>4904.2430000000022</v>
      </c>
      <c r="Y48" s="3">
        <v>2E-3</v>
      </c>
      <c r="Z48" s="3">
        <v>31496.641000000029</v>
      </c>
      <c r="AA48" s="3">
        <v>0.36899999999999999</v>
      </c>
      <c r="AB48" s="3">
        <v>50</v>
      </c>
      <c r="AC48" s="3">
        <v>50</v>
      </c>
      <c r="AD48" s="3">
        <v>32074.831000000002</v>
      </c>
      <c r="AE48" s="3">
        <v>36000.655000000013</v>
      </c>
      <c r="AF48" s="32">
        <v>502017.43900000042</v>
      </c>
    </row>
    <row r="49" spans="1:32" x14ac:dyDescent="0.25">
      <c r="A49" s="28">
        <v>42</v>
      </c>
      <c r="B49" s="24" t="s">
        <v>73</v>
      </c>
      <c r="C49" s="17" t="s">
        <v>79</v>
      </c>
      <c r="D49" s="15">
        <v>1217342.0700000015</v>
      </c>
      <c r="E49" s="3">
        <v>1370097.0570000336</v>
      </c>
      <c r="F49" s="3">
        <v>1305921.7570000009</v>
      </c>
      <c r="G49" s="3">
        <v>1582.2380000000001</v>
      </c>
      <c r="H49" s="3">
        <v>0</v>
      </c>
      <c r="I49" s="3">
        <v>30341.273000000001</v>
      </c>
      <c r="J49" s="3">
        <v>0</v>
      </c>
      <c r="K49" s="3">
        <v>526642.53</v>
      </c>
      <c r="L49" s="3">
        <v>526642.53000000014</v>
      </c>
      <c r="M49" s="3">
        <v>527016.28400000022</v>
      </c>
      <c r="N49" s="3">
        <v>153932.03799999997</v>
      </c>
      <c r="O49" s="3">
        <v>92037.928999999989</v>
      </c>
      <c r="P49" s="3">
        <v>246393.04100000008</v>
      </c>
      <c r="Q49" s="3">
        <v>299905.61500000191</v>
      </c>
      <c r="R49" s="3">
        <v>63242.315999999759</v>
      </c>
      <c r="S49" s="3">
        <v>17481.757000000001</v>
      </c>
      <c r="T49" s="3">
        <v>395225.65399999893</v>
      </c>
      <c r="U49" s="3">
        <v>36252.622000000003</v>
      </c>
      <c r="V49" s="3">
        <v>128509.24699999914</v>
      </c>
      <c r="W49" s="3">
        <v>3738.502</v>
      </c>
      <c r="X49" s="3">
        <v>39094.885999999962</v>
      </c>
      <c r="Y49" s="3">
        <v>302.52</v>
      </c>
      <c r="Z49" s="3">
        <v>270927.34900000034</v>
      </c>
      <c r="AA49" s="3">
        <v>11975.08</v>
      </c>
      <c r="AB49" s="3">
        <v>1743.7460000000001</v>
      </c>
      <c r="AC49" s="3">
        <v>109</v>
      </c>
      <c r="AD49" s="3">
        <v>59551.474000000009</v>
      </c>
      <c r="AE49" s="3">
        <v>607947.67300000042</v>
      </c>
      <c r="AF49" s="32">
        <v>1343696.3460000025</v>
      </c>
    </row>
    <row r="50" spans="1:32" x14ac:dyDescent="0.25">
      <c r="A50" s="28">
        <v>43</v>
      </c>
      <c r="B50" s="24" t="s">
        <v>73</v>
      </c>
      <c r="C50" s="17" t="s">
        <v>80</v>
      </c>
      <c r="D50" s="15">
        <v>349.57300000000004</v>
      </c>
      <c r="E50" s="3">
        <v>360856.21499999583</v>
      </c>
      <c r="F50" s="3">
        <v>1060951.2559999994</v>
      </c>
      <c r="G50" s="3">
        <v>2316.11</v>
      </c>
      <c r="H50" s="3">
        <v>0</v>
      </c>
      <c r="I50" s="3">
        <v>1135.67</v>
      </c>
      <c r="J50" s="3">
        <v>911.9</v>
      </c>
      <c r="K50" s="3">
        <v>7066.51</v>
      </c>
      <c r="L50" s="3">
        <v>7066.51</v>
      </c>
      <c r="M50" s="3">
        <v>2348.5749999999994</v>
      </c>
      <c r="N50" s="3">
        <v>2117.31</v>
      </c>
      <c r="O50" s="3">
        <v>8.1999999999999993</v>
      </c>
      <c r="P50" s="3">
        <v>0.60799999999999998</v>
      </c>
      <c r="Q50" s="3">
        <v>23786.81600000005</v>
      </c>
      <c r="R50" s="3">
        <v>58.510000000000005</v>
      </c>
      <c r="S50" s="3">
        <v>0</v>
      </c>
      <c r="T50" s="3">
        <v>14956.371000000025</v>
      </c>
      <c r="U50" s="3">
        <v>14904.177</v>
      </c>
      <c r="V50" s="3">
        <v>2040.5309999999984</v>
      </c>
      <c r="W50" s="3">
        <v>1463.7190000000001</v>
      </c>
      <c r="X50" s="3">
        <v>1.0999999999999999E-2</v>
      </c>
      <c r="Y50" s="3">
        <v>1.0999999999999999E-2</v>
      </c>
      <c r="Z50" s="3">
        <v>6525.9539999999961</v>
      </c>
      <c r="AA50" s="3">
        <v>1.2290000000000001</v>
      </c>
      <c r="AB50" s="3">
        <v>63.34</v>
      </c>
      <c r="AC50" s="3">
        <v>0</v>
      </c>
      <c r="AD50" s="3">
        <v>0.9</v>
      </c>
      <c r="AE50" s="3">
        <v>1048972.4850000001</v>
      </c>
      <c r="AF50" s="32">
        <v>324539.51300000009</v>
      </c>
    </row>
    <row r="51" spans="1:32" x14ac:dyDescent="0.25">
      <c r="A51" s="28">
        <v>44</v>
      </c>
      <c r="B51" s="24" t="s">
        <v>81</v>
      </c>
      <c r="C51" s="17" t="s">
        <v>82</v>
      </c>
      <c r="D51" s="15">
        <v>33381565.721000001</v>
      </c>
      <c r="E51" s="3">
        <v>4866302.4409999494</v>
      </c>
      <c r="F51" s="3">
        <v>394870.35299999994</v>
      </c>
      <c r="G51" s="3">
        <v>5644.01</v>
      </c>
      <c r="H51" s="3">
        <v>283.84000000000003</v>
      </c>
      <c r="I51" s="3">
        <v>1425.558</v>
      </c>
      <c r="J51" s="3">
        <v>183.2</v>
      </c>
      <c r="K51" s="3">
        <v>80734.076000000001</v>
      </c>
      <c r="L51" s="3">
        <v>80734.076000000015</v>
      </c>
      <c r="M51" s="3">
        <v>1952234.2739999986</v>
      </c>
      <c r="N51" s="3">
        <v>419657.36199999985</v>
      </c>
      <c r="O51" s="3">
        <v>90482.752999999997</v>
      </c>
      <c r="P51" s="3">
        <v>69387.844999999899</v>
      </c>
      <c r="Q51" s="3">
        <v>104320.23000000062</v>
      </c>
      <c r="R51" s="3">
        <v>37447.222000000002</v>
      </c>
      <c r="S51" s="3">
        <v>5107.2700000000004</v>
      </c>
      <c r="T51" s="3">
        <v>410526.05700000032</v>
      </c>
      <c r="U51" s="3">
        <v>10321.879999999999</v>
      </c>
      <c r="V51" s="3">
        <v>52556.663999999822</v>
      </c>
      <c r="W51" s="3">
        <v>94.234999999999999</v>
      </c>
      <c r="X51" s="3">
        <v>3807.9549999999999</v>
      </c>
      <c r="Y51" s="3">
        <v>0</v>
      </c>
      <c r="Z51" s="3">
        <v>115367.32699999971</v>
      </c>
      <c r="AA51" s="3">
        <v>455.76</v>
      </c>
      <c r="AB51" s="3">
        <v>1576.8050000000001</v>
      </c>
      <c r="AC51" s="3">
        <v>724.78099999999995</v>
      </c>
      <c r="AD51" s="3">
        <v>1010815.7950000003</v>
      </c>
      <c r="AE51" s="3">
        <v>4718799.7120000068</v>
      </c>
      <c r="AF51" s="32">
        <v>31178139.981999945</v>
      </c>
    </row>
    <row r="52" spans="1:32" x14ac:dyDescent="0.25">
      <c r="A52" s="28">
        <v>45</v>
      </c>
      <c r="B52" s="24" t="s">
        <v>81</v>
      </c>
      <c r="C52" s="17" t="s">
        <v>83</v>
      </c>
      <c r="D52" s="15">
        <v>1668965825.6749983</v>
      </c>
      <c r="E52" s="3">
        <v>345445539.54599369</v>
      </c>
      <c r="F52" s="3">
        <v>2150529.5879999991</v>
      </c>
      <c r="G52" s="3">
        <v>64744.046999999999</v>
      </c>
      <c r="H52" s="3">
        <v>0</v>
      </c>
      <c r="I52" s="3">
        <v>119169.23</v>
      </c>
      <c r="J52" s="3">
        <v>4489.9430000000002</v>
      </c>
      <c r="K52" s="3">
        <v>167273.579</v>
      </c>
      <c r="L52" s="3">
        <v>167273.57900000003</v>
      </c>
      <c r="M52" s="3">
        <v>295032173.83999962</v>
      </c>
      <c r="N52" s="3">
        <v>39942238.02200003</v>
      </c>
      <c r="O52" s="3">
        <v>80923.49500000001</v>
      </c>
      <c r="P52" s="3">
        <v>177219.55099999951</v>
      </c>
      <c r="Q52" s="3">
        <v>166624.23099999997</v>
      </c>
      <c r="R52" s="3">
        <v>71459.918999999951</v>
      </c>
      <c r="S52" s="3">
        <v>664.12699999999995</v>
      </c>
      <c r="T52" s="3">
        <v>1701040.3430000059</v>
      </c>
      <c r="U52" s="3">
        <v>39433.913</v>
      </c>
      <c r="V52" s="3">
        <v>129892.59199999984</v>
      </c>
      <c r="W52" s="3">
        <v>218.54599999999999</v>
      </c>
      <c r="X52" s="3">
        <v>24747.036</v>
      </c>
      <c r="Y52" s="3">
        <v>0</v>
      </c>
      <c r="Z52" s="3">
        <v>229550.16900000037</v>
      </c>
      <c r="AA52" s="3">
        <v>55.655999999999999</v>
      </c>
      <c r="AB52" s="3">
        <v>964058.73</v>
      </c>
      <c r="AC52" s="3">
        <v>987.19500000000005</v>
      </c>
      <c r="AD52" s="3">
        <v>42642839.121999986</v>
      </c>
      <c r="AE52" s="3">
        <v>2884412.3170000026</v>
      </c>
      <c r="AF52" s="32">
        <v>1715299885.3109958</v>
      </c>
    </row>
    <row r="53" spans="1:32" x14ac:dyDescent="0.25">
      <c r="A53" s="28">
        <v>46</v>
      </c>
      <c r="B53" s="24" t="s">
        <v>81</v>
      </c>
      <c r="C53" s="17" t="s">
        <v>84</v>
      </c>
      <c r="D53" s="15">
        <v>24306204168.75494</v>
      </c>
      <c r="E53" s="3">
        <v>4038853414.4409747</v>
      </c>
      <c r="F53" s="3">
        <v>38879479.673000015</v>
      </c>
      <c r="G53" s="3">
        <v>8027.7070000000003</v>
      </c>
      <c r="H53" s="3">
        <v>0</v>
      </c>
      <c r="I53" s="3">
        <v>235477286.05500001</v>
      </c>
      <c r="J53" s="3">
        <v>2088.7809999999999</v>
      </c>
      <c r="K53" s="3">
        <v>253423.321</v>
      </c>
      <c r="L53" s="3">
        <v>253423.32099999997</v>
      </c>
      <c r="M53" s="3">
        <v>1884786142.2049992</v>
      </c>
      <c r="N53" s="3">
        <v>633324435.13099968</v>
      </c>
      <c r="O53" s="3">
        <v>136382.76700000005</v>
      </c>
      <c r="P53" s="3">
        <v>579955.40499999956</v>
      </c>
      <c r="Q53" s="3">
        <v>163702.26400000023</v>
      </c>
      <c r="R53" s="3">
        <v>104332.45999999999</v>
      </c>
      <c r="S53" s="3">
        <v>3058.473</v>
      </c>
      <c r="T53" s="3">
        <v>13838905.844000012</v>
      </c>
      <c r="U53" s="3">
        <v>156667.29800000001</v>
      </c>
      <c r="V53" s="3">
        <v>653051.81500000437</v>
      </c>
      <c r="W53" s="3">
        <v>11376.668</v>
      </c>
      <c r="X53" s="3">
        <v>1229701.6710000006</v>
      </c>
      <c r="Y53" s="3">
        <v>2.1000000000000001E-2</v>
      </c>
      <c r="Z53" s="3">
        <v>1807344.1370000022</v>
      </c>
      <c r="AA53" s="3">
        <v>114.985</v>
      </c>
      <c r="AB53" s="3">
        <v>241188388.891</v>
      </c>
      <c r="AC53" s="3">
        <v>313.25099999999998</v>
      </c>
      <c r="AD53" s="3">
        <v>2027854634.5070002</v>
      </c>
      <c r="AE53" s="3">
        <v>231356477.51599988</v>
      </c>
      <c r="AF53" s="32">
        <v>26243706346.7159</v>
      </c>
    </row>
    <row r="54" spans="1:32" x14ac:dyDescent="0.25">
      <c r="A54" s="28">
        <v>47</v>
      </c>
      <c r="B54" s="24" t="s">
        <v>81</v>
      </c>
      <c r="C54" s="17" t="s">
        <v>85</v>
      </c>
      <c r="D54" s="15">
        <v>1779536014.9539967</v>
      </c>
      <c r="E54" s="3">
        <v>589091999.04500294</v>
      </c>
      <c r="F54" s="3">
        <v>2850678.07</v>
      </c>
      <c r="G54" s="3">
        <v>216.709</v>
      </c>
      <c r="H54" s="3">
        <v>0</v>
      </c>
      <c r="I54" s="3">
        <v>47801.067000000003</v>
      </c>
      <c r="J54" s="3">
        <v>16.305</v>
      </c>
      <c r="K54" s="3">
        <v>75419.603000000003</v>
      </c>
      <c r="L54" s="3">
        <v>75419.602999999988</v>
      </c>
      <c r="M54" s="3">
        <v>319140196.4799999</v>
      </c>
      <c r="N54" s="3">
        <v>155416920.46499991</v>
      </c>
      <c r="O54" s="3">
        <v>188072.12000000002</v>
      </c>
      <c r="P54" s="3">
        <v>293224.01600000053</v>
      </c>
      <c r="Q54" s="3">
        <v>133137.72100000051</v>
      </c>
      <c r="R54" s="3">
        <v>98597.269000000073</v>
      </c>
      <c r="S54" s="3">
        <v>647.29</v>
      </c>
      <c r="T54" s="3">
        <v>13488121.07500001</v>
      </c>
      <c r="U54" s="3">
        <v>95879.103000000003</v>
      </c>
      <c r="V54" s="3">
        <v>39930.934999999874</v>
      </c>
      <c r="W54" s="3">
        <v>2157.5650000000001</v>
      </c>
      <c r="X54" s="3">
        <v>123509.66</v>
      </c>
      <c r="Y54" s="3">
        <v>2.0779999999999998</v>
      </c>
      <c r="Z54" s="3">
        <v>898394.09800000011</v>
      </c>
      <c r="AA54" s="3">
        <v>767.18799999999999</v>
      </c>
      <c r="AB54" s="3">
        <v>3220.9349999999999</v>
      </c>
      <c r="AC54" s="3">
        <v>40.31</v>
      </c>
      <c r="AD54" s="3">
        <v>76600486.852999985</v>
      </c>
      <c r="AE54" s="3">
        <v>201382147.1889998</v>
      </c>
      <c r="AF54" s="32">
        <v>1835926013.7579975</v>
      </c>
    </row>
    <row r="55" spans="1:32" x14ac:dyDescent="0.25">
      <c r="A55" s="28">
        <v>48</v>
      </c>
      <c r="B55" s="24" t="s">
        <v>81</v>
      </c>
      <c r="C55" s="17" t="s">
        <v>86</v>
      </c>
      <c r="D55" s="15">
        <v>152335169.19599971</v>
      </c>
      <c r="E55" s="3">
        <v>186870845.46599481</v>
      </c>
      <c r="F55" s="3">
        <v>1712832.5820000006</v>
      </c>
      <c r="G55" s="3">
        <v>32935.275000000001</v>
      </c>
      <c r="H55" s="3">
        <v>0</v>
      </c>
      <c r="I55" s="3">
        <v>813318.58100000001</v>
      </c>
      <c r="J55" s="3">
        <v>330.51100000000002</v>
      </c>
      <c r="K55" s="3">
        <v>212187.54</v>
      </c>
      <c r="L55" s="3">
        <v>212187.54000000004</v>
      </c>
      <c r="M55" s="3">
        <v>1963416.8200000017</v>
      </c>
      <c r="N55" s="3">
        <v>153348.87199999994</v>
      </c>
      <c r="O55" s="3">
        <v>157041.90700000001</v>
      </c>
      <c r="P55" s="3">
        <v>325635.09399999987</v>
      </c>
      <c r="Q55" s="3">
        <v>284670.29300000035</v>
      </c>
      <c r="R55" s="3">
        <v>118770.52800000003</v>
      </c>
      <c r="S55" s="3">
        <v>846.14300000000003</v>
      </c>
      <c r="T55" s="3">
        <v>611816.75100000121</v>
      </c>
      <c r="U55" s="3">
        <v>54673.01</v>
      </c>
      <c r="V55" s="3">
        <v>66118.337999999727</v>
      </c>
      <c r="W55" s="3">
        <v>2586.4</v>
      </c>
      <c r="X55" s="3">
        <v>4190.0550000000003</v>
      </c>
      <c r="Y55" s="3">
        <v>22.968</v>
      </c>
      <c r="Z55" s="3">
        <v>200978.77200000084</v>
      </c>
      <c r="AA55" s="3">
        <v>84.853999999999999</v>
      </c>
      <c r="AB55" s="3">
        <v>795249.86399999994</v>
      </c>
      <c r="AC55" s="3">
        <v>737.22699999999998</v>
      </c>
      <c r="AD55" s="3">
        <v>180991340.24400008</v>
      </c>
      <c r="AE55" s="3">
        <v>1467517.1189999999</v>
      </c>
      <c r="AF55" s="32">
        <v>335893802.19099993</v>
      </c>
    </row>
    <row r="56" spans="1:32" x14ac:dyDescent="0.25">
      <c r="A56" s="28">
        <v>49</v>
      </c>
      <c r="B56" s="24" t="s">
        <v>81</v>
      </c>
      <c r="C56" s="17" t="s">
        <v>87</v>
      </c>
      <c r="D56" s="15">
        <v>81357663.977000087</v>
      </c>
      <c r="E56" s="3">
        <v>2501020.0430000015</v>
      </c>
      <c r="F56" s="3">
        <v>996572.08999999915</v>
      </c>
      <c r="G56" s="3">
        <v>61008.887999999999</v>
      </c>
      <c r="H56" s="3">
        <v>564.9</v>
      </c>
      <c r="I56" s="3">
        <v>16532.210999999999</v>
      </c>
      <c r="J56" s="3">
        <v>6.6740000000000004</v>
      </c>
      <c r="K56" s="3">
        <v>186191.8</v>
      </c>
      <c r="L56" s="3">
        <v>186191.8</v>
      </c>
      <c r="M56" s="3">
        <v>433291.26300000068</v>
      </c>
      <c r="N56" s="3">
        <v>380355.65100000054</v>
      </c>
      <c r="O56" s="3">
        <v>3189.893</v>
      </c>
      <c r="P56" s="3">
        <v>29026.247000000007</v>
      </c>
      <c r="Q56" s="3">
        <v>96122.842999999964</v>
      </c>
      <c r="R56" s="3">
        <v>154502.62099999998</v>
      </c>
      <c r="S56" s="3">
        <v>17616.927</v>
      </c>
      <c r="T56" s="3">
        <v>391238.30199999973</v>
      </c>
      <c r="U56" s="3">
        <v>39387.002999999997</v>
      </c>
      <c r="V56" s="3">
        <v>6458.4290000000201</v>
      </c>
      <c r="W56" s="3">
        <v>1792.7909999999999</v>
      </c>
      <c r="X56" s="3">
        <v>5319.5729999999994</v>
      </c>
      <c r="Y56" s="3">
        <v>0.1</v>
      </c>
      <c r="Z56" s="3">
        <v>58843.616999999816</v>
      </c>
      <c r="AA56" s="3">
        <v>4818.3029999999999</v>
      </c>
      <c r="AB56" s="3">
        <v>221.77699999999999</v>
      </c>
      <c r="AC56" s="3">
        <v>199.42599999999999</v>
      </c>
      <c r="AD56" s="3">
        <v>1608589.446</v>
      </c>
      <c r="AE56" s="3">
        <v>609017.12899999972</v>
      </c>
      <c r="AF56" s="32">
        <v>83087746.519999996</v>
      </c>
    </row>
    <row r="57" spans="1:32" x14ac:dyDescent="0.25">
      <c r="A57" s="28">
        <v>50</v>
      </c>
      <c r="B57" s="24" t="s">
        <v>81</v>
      </c>
      <c r="C57" s="17" t="s">
        <v>88</v>
      </c>
      <c r="D57" s="15">
        <v>3715146.5379999992</v>
      </c>
      <c r="E57" s="3">
        <v>157729.57900000017</v>
      </c>
      <c r="F57" s="3">
        <v>209631.821</v>
      </c>
      <c r="G57" s="3">
        <v>2.157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5350.9039999999995</v>
      </c>
      <c r="N57" s="3">
        <v>5119.9039999999995</v>
      </c>
      <c r="O57" s="3">
        <v>0</v>
      </c>
      <c r="P57" s="3">
        <v>6.6159999999999997</v>
      </c>
      <c r="Q57" s="3">
        <v>12019.432000000017</v>
      </c>
      <c r="R57" s="3">
        <v>0.37</v>
      </c>
      <c r="S57" s="3">
        <v>0.2</v>
      </c>
      <c r="T57" s="3">
        <v>14674.335000000001</v>
      </c>
      <c r="U57" s="3">
        <v>61.667999999999999</v>
      </c>
      <c r="V57" s="3">
        <v>111.24100000000001</v>
      </c>
      <c r="W57" s="3">
        <v>97.617000000000004</v>
      </c>
      <c r="X57" s="3">
        <v>1956.08</v>
      </c>
      <c r="Y57" s="3">
        <v>0</v>
      </c>
      <c r="Z57" s="3">
        <v>33057.151999999995</v>
      </c>
      <c r="AA57" s="3">
        <v>541.20000000000005</v>
      </c>
      <c r="AB57" s="3">
        <v>0</v>
      </c>
      <c r="AC57" s="3">
        <v>0</v>
      </c>
      <c r="AD57" s="3">
        <v>91169.9</v>
      </c>
      <c r="AE57" s="3">
        <v>209527.96999999997</v>
      </c>
      <c r="AF57" s="32">
        <v>3805803.8379999995</v>
      </c>
    </row>
    <row r="58" spans="1:32" x14ac:dyDescent="0.25">
      <c r="A58" s="28">
        <v>51</v>
      </c>
      <c r="B58" s="24" t="s">
        <v>81</v>
      </c>
      <c r="C58" s="17" t="s">
        <v>89</v>
      </c>
      <c r="D58" s="15">
        <v>36941217.042999998</v>
      </c>
      <c r="E58" s="3">
        <v>21145623.297000006</v>
      </c>
      <c r="F58" s="3">
        <v>10.76</v>
      </c>
      <c r="G58" s="3">
        <v>0</v>
      </c>
      <c r="H58" s="3">
        <v>0</v>
      </c>
      <c r="I58" s="3">
        <v>264.74799999999999</v>
      </c>
      <c r="J58" s="3">
        <v>2.8</v>
      </c>
      <c r="K58" s="3">
        <v>0.60899999999999999</v>
      </c>
      <c r="L58" s="3">
        <v>0.60899999999999999</v>
      </c>
      <c r="M58" s="3">
        <v>16194734.539999999</v>
      </c>
      <c r="N58" s="3">
        <v>1386436.7340000002</v>
      </c>
      <c r="O58" s="3">
        <v>0</v>
      </c>
      <c r="P58" s="3">
        <v>2</v>
      </c>
      <c r="Q58" s="3">
        <v>2239.3289999999979</v>
      </c>
      <c r="R58" s="3">
        <v>2.081</v>
      </c>
      <c r="S58" s="3">
        <v>0</v>
      </c>
      <c r="T58" s="3">
        <v>906.13600000000031</v>
      </c>
      <c r="U58" s="3">
        <v>242.41900000000001</v>
      </c>
      <c r="V58" s="3">
        <v>150.89100000000002</v>
      </c>
      <c r="W58" s="3">
        <v>21.992000000000001</v>
      </c>
      <c r="X58" s="3">
        <v>37.134000000000022</v>
      </c>
      <c r="Y58" s="3">
        <v>33.578000000000003</v>
      </c>
      <c r="Z58" s="3">
        <v>2347.5620000000004</v>
      </c>
      <c r="AA58" s="3">
        <v>643.43899999999996</v>
      </c>
      <c r="AB58" s="3">
        <v>17.21</v>
      </c>
      <c r="AC58" s="3">
        <v>0</v>
      </c>
      <c r="AD58" s="3">
        <v>41142129.899999999</v>
      </c>
      <c r="AE58" s="3">
        <v>606864.81999999995</v>
      </c>
      <c r="AF58" s="32">
        <v>41279814.144999973</v>
      </c>
    </row>
    <row r="59" spans="1:32" x14ac:dyDescent="0.25">
      <c r="A59" s="28">
        <v>52</v>
      </c>
      <c r="B59" s="24" t="s">
        <v>81</v>
      </c>
      <c r="C59" s="17" t="s">
        <v>90</v>
      </c>
      <c r="D59" s="15">
        <v>1549118414.0450001</v>
      </c>
      <c r="E59" s="3">
        <v>412617148.98300064</v>
      </c>
      <c r="F59" s="3">
        <v>1242510.7909999995</v>
      </c>
      <c r="G59" s="3">
        <v>80.551000000000002</v>
      </c>
      <c r="H59" s="3">
        <v>0</v>
      </c>
      <c r="I59" s="3">
        <v>21915875.954</v>
      </c>
      <c r="J59" s="3">
        <v>0</v>
      </c>
      <c r="K59" s="3">
        <v>23.288</v>
      </c>
      <c r="L59" s="3">
        <v>23.287999999999997</v>
      </c>
      <c r="M59" s="3">
        <v>283339052.53200006</v>
      </c>
      <c r="N59" s="3">
        <v>243487436.06600004</v>
      </c>
      <c r="O59" s="3">
        <v>2</v>
      </c>
      <c r="P59" s="3">
        <v>62.056999999999988</v>
      </c>
      <c r="Q59" s="3">
        <v>13761.289999999994</v>
      </c>
      <c r="R59" s="3">
        <v>26478.700000000012</v>
      </c>
      <c r="S59" s="3">
        <v>13552.874</v>
      </c>
      <c r="T59" s="3">
        <v>4873588.0199999996</v>
      </c>
      <c r="U59" s="3">
        <v>58069.446000000004</v>
      </c>
      <c r="V59" s="3">
        <v>1288.7589999999996</v>
      </c>
      <c r="W59" s="3">
        <v>828.95699999999999</v>
      </c>
      <c r="X59" s="3">
        <v>1168932.5109999999</v>
      </c>
      <c r="Y59" s="3">
        <v>0</v>
      </c>
      <c r="Z59" s="3">
        <v>53056.549999999916</v>
      </c>
      <c r="AA59" s="3">
        <v>72.135000000000005</v>
      </c>
      <c r="AB59" s="3">
        <v>21702927.037999999</v>
      </c>
      <c r="AC59" s="3">
        <v>57.326999999999998</v>
      </c>
      <c r="AD59" s="3">
        <v>79501453.099999979</v>
      </c>
      <c r="AE59" s="3">
        <v>24364432.583999991</v>
      </c>
      <c r="AF59" s="32">
        <v>1649350369.7319987</v>
      </c>
    </row>
    <row r="60" spans="1:32" x14ac:dyDescent="0.25">
      <c r="A60" s="28">
        <v>53</v>
      </c>
      <c r="B60" s="24" t="s">
        <v>81</v>
      </c>
      <c r="C60" s="17" t="s">
        <v>91</v>
      </c>
      <c r="D60" s="15">
        <v>579796.95200000098</v>
      </c>
      <c r="E60" s="3">
        <v>1940350.170000016</v>
      </c>
      <c r="F60" s="3">
        <v>548346.10699999961</v>
      </c>
      <c r="G60" s="3">
        <v>2234.9940000000001</v>
      </c>
      <c r="H60" s="3">
        <v>0</v>
      </c>
      <c r="I60" s="3">
        <v>8644.6229999999996</v>
      </c>
      <c r="J60" s="3">
        <v>212.958</v>
      </c>
      <c r="K60" s="3">
        <v>871570.76599999995</v>
      </c>
      <c r="L60" s="3">
        <v>871570.76599999983</v>
      </c>
      <c r="M60" s="3">
        <v>620187.00799999991</v>
      </c>
      <c r="N60" s="3">
        <v>35329.33100000002</v>
      </c>
      <c r="O60" s="3">
        <v>23008.935000000001</v>
      </c>
      <c r="P60" s="3">
        <v>1007540.7590000001</v>
      </c>
      <c r="Q60" s="3">
        <v>136890.88600000009</v>
      </c>
      <c r="R60" s="3">
        <v>24505.526999999991</v>
      </c>
      <c r="S60" s="3">
        <v>14046.437</v>
      </c>
      <c r="T60" s="3">
        <v>174548.7929999996</v>
      </c>
      <c r="U60" s="3">
        <v>36863.612000000001</v>
      </c>
      <c r="V60" s="3">
        <v>6006.3770000000059</v>
      </c>
      <c r="W60" s="3">
        <v>857.22199999999998</v>
      </c>
      <c r="X60" s="3">
        <v>1104.3919999999996</v>
      </c>
      <c r="Y60" s="3">
        <v>0.23899999999999999</v>
      </c>
      <c r="Z60" s="3">
        <v>37388.355999999912</v>
      </c>
      <c r="AA60" s="3">
        <v>48.688000000000002</v>
      </c>
      <c r="AB60" s="3">
        <v>7753.8670000000002</v>
      </c>
      <c r="AC60" s="3">
        <v>520.55700000000002</v>
      </c>
      <c r="AD60" s="3">
        <v>39765.714</v>
      </c>
      <c r="AE60" s="3">
        <v>371262.80999999971</v>
      </c>
      <c r="AF60" s="32">
        <v>689949.07700000016</v>
      </c>
    </row>
    <row r="61" spans="1:32" x14ac:dyDescent="0.25">
      <c r="A61" s="28">
        <v>54</v>
      </c>
      <c r="B61" s="24" t="s">
        <v>92</v>
      </c>
      <c r="C61" s="17" t="s">
        <v>93</v>
      </c>
      <c r="D61" s="15">
        <v>3224602.3820000002</v>
      </c>
      <c r="E61" s="3">
        <v>1239665.9270000118</v>
      </c>
      <c r="F61" s="3">
        <v>333012.98000000027</v>
      </c>
      <c r="G61" s="3">
        <v>36861.550999999999</v>
      </c>
      <c r="H61" s="3">
        <v>0</v>
      </c>
      <c r="I61" s="3">
        <v>4.5</v>
      </c>
      <c r="J61" s="3">
        <v>0</v>
      </c>
      <c r="K61" s="3">
        <v>84002.04</v>
      </c>
      <c r="L61" s="3">
        <v>84002.040000000008</v>
      </c>
      <c r="M61" s="3">
        <v>197432.54199999996</v>
      </c>
      <c r="N61" s="3">
        <v>19766.632000000001</v>
      </c>
      <c r="O61" s="3">
        <v>15519.786000000002</v>
      </c>
      <c r="P61" s="3">
        <v>12791.72700000001</v>
      </c>
      <c r="Q61" s="3">
        <v>101583.92100000018</v>
      </c>
      <c r="R61" s="3">
        <v>13431.404000000008</v>
      </c>
      <c r="S61" s="3">
        <v>2897.8580000000002</v>
      </c>
      <c r="T61" s="3">
        <v>85802.266999999978</v>
      </c>
      <c r="U61" s="3">
        <v>11933.257</v>
      </c>
      <c r="V61" s="3">
        <v>6432.899000000014</v>
      </c>
      <c r="W61" s="3">
        <v>262.601</v>
      </c>
      <c r="X61" s="3">
        <v>289.60899999999998</v>
      </c>
      <c r="Y61" s="3">
        <v>289.60899999999998</v>
      </c>
      <c r="Z61" s="3">
        <v>23984.299999999977</v>
      </c>
      <c r="AA61" s="3">
        <v>926.45</v>
      </c>
      <c r="AB61" s="3">
        <v>8.5000000000000006E-2</v>
      </c>
      <c r="AC61" s="3">
        <v>8.5000000000000006E-2</v>
      </c>
      <c r="AD61" s="3">
        <v>862803.82199999993</v>
      </c>
      <c r="AE61" s="3">
        <v>195872.07899999991</v>
      </c>
      <c r="AF61" s="32">
        <v>4159664.9559999993</v>
      </c>
    </row>
    <row r="62" spans="1:32" x14ac:dyDescent="0.25">
      <c r="A62" s="28">
        <v>55</v>
      </c>
      <c r="B62" s="24" t="s">
        <v>92</v>
      </c>
      <c r="C62" s="17" t="s">
        <v>94</v>
      </c>
      <c r="D62" s="15">
        <v>9312925438.6940136</v>
      </c>
      <c r="E62" s="3">
        <v>180586428.53099734</v>
      </c>
      <c r="F62" s="3">
        <v>4082964.5720000155</v>
      </c>
      <c r="G62" s="3">
        <v>255563.932</v>
      </c>
      <c r="H62" s="3">
        <v>1.25</v>
      </c>
      <c r="I62" s="3">
        <v>1535473.12</v>
      </c>
      <c r="J62" s="3">
        <v>1652.972</v>
      </c>
      <c r="K62" s="3">
        <v>444319.07900000003</v>
      </c>
      <c r="L62" s="3">
        <v>444319.07899999997</v>
      </c>
      <c r="M62" s="3">
        <v>70764725.503999993</v>
      </c>
      <c r="N62" s="3">
        <v>5783239.3030000003</v>
      </c>
      <c r="O62" s="3">
        <v>2031342.9759999986</v>
      </c>
      <c r="P62" s="3">
        <v>1447188.8920000019</v>
      </c>
      <c r="Q62" s="3">
        <v>878684.74900000228</v>
      </c>
      <c r="R62" s="3">
        <v>1291439.2770000016</v>
      </c>
      <c r="S62" s="3">
        <v>50903.252</v>
      </c>
      <c r="T62" s="3">
        <v>7851469.3550000004</v>
      </c>
      <c r="U62" s="3">
        <v>117036.099</v>
      </c>
      <c r="V62" s="3">
        <v>70293.208999999813</v>
      </c>
      <c r="W62" s="3">
        <v>13001.369000000001</v>
      </c>
      <c r="X62" s="3">
        <v>47494.592999999986</v>
      </c>
      <c r="Y62" s="3">
        <v>196.5</v>
      </c>
      <c r="Z62" s="3">
        <v>450927.54500000097</v>
      </c>
      <c r="AA62" s="3">
        <v>7422.6880000000001</v>
      </c>
      <c r="AB62" s="3">
        <v>173060.76300000001</v>
      </c>
      <c r="AC62" s="3">
        <v>181.59</v>
      </c>
      <c r="AD62" s="3">
        <v>105352713.42999996</v>
      </c>
      <c r="AE62" s="3">
        <v>1155753.2469999995</v>
      </c>
      <c r="AF62" s="32">
        <v>9414999267.7830029</v>
      </c>
    </row>
    <row r="63" spans="1:32" x14ac:dyDescent="0.25">
      <c r="A63" s="28">
        <v>56</v>
      </c>
      <c r="B63" s="24" t="s">
        <v>92</v>
      </c>
      <c r="C63" s="17" t="s">
        <v>95</v>
      </c>
      <c r="D63" s="15">
        <v>230297.71299999981</v>
      </c>
      <c r="E63" s="3">
        <v>1259965.7300000258</v>
      </c>
      <c r="F63" s="3">
        <v>1366818.7040000046</v>
      </c>
      <c r="G63" s="3">
        <v>561254.86</v>
      </c>
      <c r="H63" s="3">
        <v>0</v>
      </c>
      <c r="I63" s="3">
        <v>3537.2840000000001</v>
      </c>
      <c r="J63" s="3">
        <v>3141.741</v>
      </c>
      <c r="K63" s="3">
        <v>3843.4870000000001</v>
      </c>
      <c r="L63" s="3">
        <v>3843.4870000000001</v>
      </c>
      <c r="M63" s="3">
        <v>1288926.3870000001</v>
      </c>
      <c r="N63" s="3">
        <v>870698.11699999974</v>
      </c>
      <c r="O63" s="3">
        <v>195187.538</v>
      </c>
      <c r="P63" s="3">
        <v>81551.146000000008</v>
      </c>
      <c r="Q63" s="3">
        <v>331074.23499999935</v>
      </c>
      <c r="R63" s="3">
        <v>22560.554000000004</v>
      </c>
      <c r="S63" s="3">
        <v>1805.385</v>
      </c>
      <c r="T63" s="3">
        <v>324705.86199999915</v>
      </c>
      <c r="U63" s="3">
        <v>16352.207</v>
      </c>
      <c r="V63" s="3">
        <v>29998.528000000075</v>
      </c>
      <c r="W63" s="3">
        <v>1566.884</v>
      </c>
      <c r="X63" s="3">
        <v>498.24799999999999</v>
      </c>
      <c r="Y63" s="3">
        <v>0</v>
      </c>
      <c r="Z63" s="3">
        <v>240402.40500000087</v>
      </c>
      <c r="AA63" s="3">
        <v>11545.513000000001</v>
      </c>
      <c r="AB63" s="3">
        <v>1364.0129999999999</v>
      </c>
      <c r="AC63" s="3">
        <v>1252.6579999999999</v>
      </c>
      <c r="AD63" s="3">
        <v>1543.039</v>
      </c>
      <c r="AE63" s="3">
        <v>259774.99999999997</v>
      </c>
      <c r="AF63" s="32">
        <v>279763.05299999984</v>
      </c>
    </row>
    <row r="64" spans="1:32" x14ac:dyDescent="0.25">
      <c r="A64" s="28">
        <v>57</v>
      </c>
      <c r="B64" s="24" t="s">
        <v>92</v>
      </c>
      <c r="C64" s="17" t="s">
        <v>96</v>
      </c>
      <c r="D64" s="15">
        <v>2450919.9720000019</v>
      </c>
      <c r="E64" s="3">
        <v>7927358.8779999055</v>
      </c>
      <c r="F64" s="3">
        <v>5821722.8450000072</v>
      </c>
      <c r="G64" s="3">
        <v>187233.78</v>
      </c>
      <c r="H64" s="3">
        <v>0.5</v>
      </c>
      <c r="I64" s="3">
        <v>12382.414000000001</v>
      </c>
      <c r="J64" s="3">
        <v>428.52600000000001</v>
      </c>
      <c r="K64" s="3">
        <v>74818.627999999997</v>
      </c>
      <c r="L64" s="3">
        <v>74818.627999999982</v>
      </c>
      <c r="M64" s="3">
        <v>6837924.0229999935</v>
      </c>
      <c r="N64" s="3">
        <v>224187.75000000006</v>
      </c>
      <c r="O64" s="3">
        <v>7735.0910000000013</v>
      </c>
      <c r="P64" s="3">
        <v>280781.4179999996</v>
      </c>
      <c r="Q64" s="3">
        <v>231343.81600000008</v>
      </c>
      <c r="R64" s="3">
        <v>165034.74600000039</v>
      </c>
      <c r="S64" s="3">
        <v>5793.7569999999996</v>
      </c>
      <c r="T64" s="3">
        <v>5926521.3030000031</v>
      </c>
      <c r="U64" s="3">
        <v>86577.035000000003</v>
      </c>
      <c r="V64" s="3">
        <v>255012.54500000019</v>
      </c>
      <c r="W64" s="3">
        <v>10049.665999999999</v>
      </c>
      <c r="X64" s="3">
        <v>1037.3909999999994</v>
      </c>
      <c r="Y64" s="3">
        <v>431.34300000000002</v>
      </c>
      <c r="Z64" s="3">
        <v>244079.74300000005</v>
      </c>
      <c r="AA64" s="3">
        <v>969.31799999999998</v>
      </c>
      <c r="AB64" s="3">
        <v>17838.973999999998</v>
      </c>
      <c r="AC64" s="3">
        <v>102.767</v>
      </c>
      <c r="AD64" s="3">
        <v>38372.944000000003</v>
      </c>
      <c r="AE64" s="3">
        <v>856806.41200000001</v>
      </c>
      <c r="AF64" s="32">
        <v>1396003.7380000027</v>
      </c>
    </row>
    <row r="65" spans="1:32" x14ac:dyDescent="0.25">
      <c r="A65" s="28">
        <v>58</v>
      </c>
      <c r="B65" s="24" t="s">
        <v>92</v>
      </c>
      <c r="C65" s="17" t="s">
        <v>97</v>
      </c>
      <c r="D65" s="15">
        <v>1723214462.5899975</v>
      </c>
      <c r="E65" s="3">
        <v>260604604.46499702</v>
      </c>
      <c r="F65" s="3">
        <v>14272922.065000024</v>
      </c>
      <c r="G65" s="3">
        <v>52718.078999999998</v>
      </c>
      <c r="H65" s="3">
        <v>0</v>
      </c>
      <c r="I65" s="3">
        <v>2763.3530000000001</v>
      </c>
      <c r="J65" s="3">
        <v>0</v>
      </c>
      <c r="K65" s="3">
        <v>121066.31299999999</v>
      </c>
      <c r="L65" s="3">
        <v>121066.31299999999</v>
      </c>
      <c r="M65" s="3">
        <v>131130535.03199995</v>
      </c>
      <c r="N65" s="3">
        <v>26493232.605000012</v>
      </c>
      <c r="O65" s="3">
        <v>1263808.0330000001</v>
      </c>
      <c r="P65" s="3">
        <v>74403.015999999989</v>
      </c>
      <c r="Q65" s="3">
        <v>163454.87500000047</v>
      </c>
      <c r="R65" s="3">
        <v>221498.74199999985</v>
      </c>
      <c r="S65" s="3">
        <v>789.447</v>
      </c>
      <c r="T65" s="3">
        <v>13610139.389999919</v>
      </c>
      <c r="U65" s="3">
        <v>153741.97500000001</v>
      </c>
      <c r="V65" s="3">
        <v>82262.163000000044</v>
      </c>
      <c r="W65" s="3">
        <v>8465.1309999999994</v>
      </c>
      <c r="X65" s="3">
        <v>15090.765999999998</v>
      </c>
      <c r="Y65" s="3">
        <v>1.6</v>
      </c>
      <c r="Z65" s="3">
        <v>227304.07099999936</v>
      </c>
      <c r="AA65" s="3">
        <v>27686.12</v>
      </c>
      <c r="AB65" s="3">
        <v>786646.321</v>
      </c>
      <c r="AC65" s="3">
        <v>0.115</v>
      </c>
      <c r="AD65" s="3">
        <v>127597355.96200001</v>
      </c>
      <c r="AE65" s="3">
        <v>2117619.9340000004</v>
      </c>
      <c r="AF65" s="32">
        <v>1849665798.1629984</v>
      </c>
    </row>
    <row r="66" spans="1:32" x14ac:dyDescent="0.25">
      <c r="A66" s="28">
        <v>59</v>
      </c>
      <c r="B66" s="24" t="s">
        <v>92</v>
      </c>
      <c r="C66" s="17" t="s">
        <v>98</v>
      </c>
      <c r="D66" s="15">
        <v>679942.31999999774</v>
      </c>
      <c r="E66" s="3">
        <v>2593724.0990000223</v>
      </c>
      <c r="F66" s="3">
        <v>1751800.1869999999</v>
      </c>
      <c r="G66" s="3">
        <v>145.06</v>
      </c>
      <c r="H66" s="3">
        <v>0</v>
      </c>
      <c r="I66" s="3">
        <v>141266.33100000001</v>
      </c>
      <c r="J66" s="3">
        <v>24.32</v>
      </c>
      <c r="K66" s="3">
        <v>2141.3510000000001</v>
      </c>
      <c r="L66" s="3">
        <v>2141.3509999999992</v>
      </c>
      <c r="M66" s="3">
        <v>2157855.7309999987</v>
      </c>
      <c r="N66" s="3">
        <v>419908.10999999981</v>
      </c>
      <c r="O66" s="3">
        <v>100219.504</v>
      </c>
      <c r="P66" s="3">
        <v>70904.627999999924</v>
      </c>
      <c r="Q66" s="3">
        <v>78996.690000000104</v>
      </c>
      <c r="R66" s="3">
        <v>24816.507999999998</v>
      </c>
      <c r="S66" s="3">
        <v>14310.156000000001</v>
      </c>
      <c r="T66" s="3">
        <v>1231604.4390000005</v>
      </c>
      <c r="U66" s="3">
        <v>30232.065999999999</v>
      </c>
      <c r="V66" s="3">
        <v>296641.02799999982</v>
      </c>
      <c r="W66" s="3">
        <v>3160.7620000000002</v>
      </c>
      <c r="X66" s="3">
        <v>2037.7439999999992</v>
      </c>
      <c r="Y66" s="3">
        <v>0.40400000000000003</v>
      </c>
      <c r="Z66" s="3">
        <v>266460.49599999998</v>
      </c>
      <c r="AA66" s="3">
        <v>3624.4659999999999</v>
      </c>
      <c r="AB66" s="3">
        <v>126463.977</v>
      </c>
      <c r="AC66" s="3">
        <v>1018.982</v>
      </c>
      <c r="AD66" s="3">
        <v>15.718</v>
      </c>
      <c r="AE66" s="3">
        <v>75479.816000000035</v>
      </c>
      <c r="AF66" s="32">
        <v>835471.87999999803</v>
      </c>
    </row>
    <row r="67" spans="1:32" x14ac:dyDescent="0.25">
      <c r="A67" s="28">
        <v>60</v>
      </c>
      <c r="B67" s="24" t="s">
        <v>99</v>
      </c>
      <c r="C67" s="17" t="s">
        <v>100</v>
      </c>
      <c r="D67" s="15">
        <v>2942041.5140000037</v>
      </c>
      <c r="E67" s="3">
        <v>157869093.0480001</v>
      </c>
      <c r="F67" s="3">
        <v>706229.93099999952</v>
      </c>
      <c r="G67" s="3">
        <v>11208.852999999999</v>
      </c>
      <c r="H67" s="3">
        <v>0</v>
      </c>
      <c r="I67" s="3">
        <v>11844.522999999999</v>
      </c>
      <c r="J67" s="3">
        <v>0</v>
      </c>
      <c r="K67" s="3">
        <v>125097.538</v>
      </c>
      <c r="L67" s="3">
        <v>125097.538</v>
      </c>
      <c r="M67" s="3">
        <v>32488002.470999993</v>
      </c>
      <c r="N67" s="3">
        <v>3746216.7690000003</v>
      </c>
      <c r="O67" s="3">
        <v>1294290.6339999994</v>
      </c>
      <c r="P67" s="3">
        <v>129854.628</v>
      </c>
      <c r="Q67" s="3">
        <v>132073.75199999992</v>
      </c>
      <c r="R67" s="3">
        <v>86273.096000000107</v>
      </c>
      <c r="S67" s="3">
        <v>961.34199999999998</v>
      </c>
      <c r="T67" s="3">
        <v>2341403.448000004</v>
      </c>
      <c r="U67" s="3">
        <v>29055.501</v>
      </c>
      <c r="V67" s="3">
        <v>90143.10199999997</v>
      </c>
      <c r="W67" s="3">
        <v>4901.6189999999997</v>
      </c>
      <c r="X67" s="3">
        <v>8399.228000000001</v>
      </c>
      <c r="Y67" s="3">
        <v>0</v>
      </c>
      <c r="Z67" s="3">
        <v>307776.37500000076</v>
      </c>
      <c r="AA67" s="3">
        <v>22.37</v>
      </c>
      <c r="AB67" s="3">
        <v>461457.19699999999</v>
      </c>
      <c r="AC67" s="3">
        <v>0</v>
      </c>
      <c r="AD67" s="3">
        <v>347496.94499999995</v>
      </c>
      <c r="AE67" s="3">
        <v>122268990.50199993</v>
      </c>
      <c r="AF67" s="32">
        <v>3214835.2169999992</v>
      </c>
    </row>
    <row r="68" spans="1:32" x14ac:dyDescent="0.25">
      <c r="A68" s="28">
        <v>61</v>
      </c>
      <c r="B68" s="24" t="s">
        <v>99</v>
      </c>
      <c r="C68" s="17" t="s">
        <v>101</v>
      </c>
      <c r="D68" s="15">
        <v>202892.38599999962</v>
      </c>
      <c r="E68" s="3">
        <v>568550.03799999924</v>
      </c>
      <c r="F68" s="3">
        <v>964631.96400000039</v>
      </c>
      <c r="G68" s="3">
        <v>253187.609</v>
      </c>
      <c r="H68" s="3">
        <v>0</v>
      </c>
      <c r="I68" s="3">
        <v>718.76199999999994</v>
      </c>
      <c r="J68" s="3">
        <v>0</v>
      </c>
      <c r="K68" s="3">
        <v>15748.638000000001</v>
      </c>
      <c r="L68" s="3">
        <v>15748.638000000001</v>
      </c>
      <c r="M68" s="3">
        <v>402952.60699999967</v>
      </c>
      <c r="N68" s="3">
        <v>366165.81999999995</v>
      </c>
      <c r="O68" s="3">
        <v>10990.5</v>
      </c>
      <c r="P68" s="3">
        <v>8700.6610000000092</v>
      </c>
      <c r="Q68" s="3">
        <v>491982.810999999</v>
      </c>
      <c r="R68" s="3">
        <v>14258.388000000034</v>
      </c>
      <c r="S68" s="3">
        <v>7305.7169999999996</v>
      </c>
      <c r="T68" s="3">
        <v>177453.00099999967</v>
      </c>
      <c r="U68" s="3">
        <v>71869.933000000005</v>
      </c>
      <c r="V68" s="3">
        <v>111597.22499999998</v>
      </c>
      <c r="W68" s="3">
        <v>3089.5569999999998</v>
      </c>
      <c r="X68" s="3">
        <v>4.5</v>
      </c>
      <c r="Y68" s="3">
        <v>0</v>
      </c>
      <c r="Z68" s="3">
        <v>94397.761999999959</v>
      </c>
      <c r="AA68" s="3">
        <v>9.6300000000000008</v>
      </c>
      <c r="AB68" s="3">
        <v>43.49</v>
      </c>
      <c r="AC68" s="3">
        <v>41.58</v>
      </c>
      <c r="AD68" s="3">
        <v>7.0000000000000001E-3</v>
      </c>
      <c r="AE68" s="3">
        <v>231972.14000000007</v>
      </c>
      <c r="AF68" s="32">
        <v>203430.56499999968</v>
      </c>
    </row>
    <row r="69" spans="1:32" x14ac:dyDescent="0.25">
      <c r="A69" s="28">
        <v>62</v>
      </c>
      <c r="B69" s="24" t="s">
        <v>99</v>
      </c>
      <c r="C69" s="17" t="s">
        <v>102</v>
      </c>
      <c r="D69" s="15">
        <v>157963.52699999991</v>
      </c>
      <c r="E69" s="3">
        <v>6092608.5049999626</v>
      </c>
      <c r="F69" s="3">
        <v>4255318.575000003</v>
      </c>
      <c r="G69" s="3">
        <v>62371.646999999997</v>
      </c>
      <c r="H69" s="3">
        <v>0</v>
      </c>
      <c r="I69" s="3">
        <v>282.55099999999999</v>
      </c>
      <c r="J69" s="3">
        <v>0</v>
      </c>
      <c r="K69" s="3">
        <v>11079.56</v>
      </c>
      <c r="L69" s="3">
        <v>11079.56</v>
      </c>
      <c r="M69" s="3">
        <v>4548773.3909999998</v>
      </c>
      <c r="N69" s="3">
        <v>748641.56599999999</v>
      </c>
      <c r="O69" s="3">
        <v>8814.4020000000019</v>
      </c>
      <c r="P69" s="3">
        <v>541.74499999999978</v>
      </c>
      <c r="Q69" s="3">
        <v>81703.075000000012</v>
      </c>
      <c r="R69" s="3">
        <v>115382.93000000004</v>
      </c>
      <c r="S69" s="3">
        <v>5564.0969999999998</v>
      </c>
      <c r="T69" s="3">
        <v>4931607.5999999931</v>
      </c>
      <c r="U69" s="3">
        <v>156073.61300000001</v>
      </c>
      <c r="V69" s="3">
        <v>28081.18299999995</v>
      </c>
      <c r="W69" s="3">
        <v>4920.6279999999997</v>
      </c>
      <c r="X69" s="3">
        <v>4687.0620000000008</v>
      </c>
      <c r="Y69" s="3">
        <v>2138.0390000000002</v>
      </c>
      <c r="Z69" s="3">
        <v>160699.66600000011</v>
      </c>
      <c r="AA69" s="3">
        <v>2930.1619999999998</v>
      </c>
      <c r="AB69" s="3">
        <v>18495.931</v>
      </c>
      <c r="AC69" s="3">
        <v>13.727</v>
      </c>
      <c r="AD69" s="3">
        <v>6.6499999999999995</v>
      </c>
      <c r="AE69" s="3">
        <v>431319.15899999981</v>
      </c>
      <c r="AF69" s="32">
        <v>184881.41599999991</v>
      </c>
    </row>
    <row r="70" spans="1:32" x14ac:dyDescent="0.25">
      <c r="A70" s="28">
        <v>63</v>
      </c>
      <c r="B70" s="24" t="s">
        <v>99</v>
      </c>
      <c r="C70" s="17" t="s">
        <v>103</v>
      </c>
      <c r="D70" s="15">
        <v>582136.04199999955</v>
      </c>
      <c r="E70" s="3">
        <v>5539493.0459999312</v>
      </c>
      <c r="F70" s="3">
        <v>1449912.0249999997</v>
      </c>
      <c r="G70" s="3">
        <v>46607.508000000002</v>
      </c>
      <c r="H70" s="3">
        <v>43.06</v>
      </c>
      <c r="I70" s="3">
        <v>6.2</v>
      </c>
      <c r="J70" s="3">
        <v>0</v>
      </c>
      <c r="K70" s="3">
        <v>212124.34899999999</v>
      </c>
      <c r="L70" s="3">
        <v>212124.34899999993</v>
      </c>
      <c r="M70" s="3">
        <v>3242498.953999999</v>
      </c>
      <c r="N70" s="3">
        <v>393640.96299999999</v>
      </c>
      <c r="O70" s="3">
        <v>802860.37499999988</v>
      </c>
      <c r="P70" s="3">
        <v>181252.59600000002</v>
      </c>
      <c r="Q70" s="3">
        <v>159005.83400000009</v>
      </c>
      <c r="R70" s="3">
        <v>85509.968000000023</v>
      </c>
      <c r="S70" s="3">
        <v>1692.431</v>
      </c>
      <c r="T70" s="3">
        <v>1299488.4310000017</v>
      </c>
      <c r="U70" s="3">
        <v>187292.71100000001</v>
      </c>
      <c r="V70" s="3">
        <v>91256.010999999737</v>
      </c>
      <c r="W70" s="3">
        <v>36175.273999999998</v>
      </c>
      <c r="X70" s="3">
        <v>5863.6569999999992</v>
      </c>
      <c r="Y70" s="3">
        <v>0</v>
      </c>
      <c r="Z70" s="3">
        <v>238809.64899999986</v>
      </c>
      <c r="AA70" s="3">
        <v>40.011000000000003</v>
      </c>
      <c r="AB70" s="3">
        <v>931</v>
      </c>
      <c r="AC70" s="3">
        <v>0</v>
      </c>
      <c r="AD70" s="3">
        <v>3744.09</v>
      </c>
      <c r="AE70" s="3">
        <v>1151436.8360000004</v>
      </c>
      <c r="AF70" s="32">
        <v>1115494.3770000006</v>
      </c>
    </row>
    <row r="71" spans="1:32" x14ac:dyDescent="0.25">
      <c r="A71" s="28">
        <v>64</v>
      </c>
      <c r="B71" s="24" t="s">
        <v>99</v>
      </c>
      <c r="C71" s="17" t="s">
        <v>104</v>
      </c>
      <c r="D71" s="15">
        <v>106085.87999999998</v>
      </c>
      <c r="E71" s="3">
        <v>2608744.2089999975</v>
      </c>
      <c r="F71" s="3">
        <v>367113.43899999984</v>
      </c>
      <c r="G71" s="3">
        <v>11191.294</v>
      </c>
      <c r="H71" s="3">
        <v>35</v>
      </c>
      <c r="I71" s="3">
        <v>89.786000000000001</v>
      </c>
      <c r="J71" s="3">
        <v>0</v>
      </c>
      <c r="K71" s="3">
        <v>0</v>
      </c>
      <c r="L71" s="3">
        <v>0</v>
      </c>
      <c r="M71" s="3">
        <v>2327703.2090000003</v>
      </c>
      <c r="N71" s="3">
        <v>16629.925999999996</v>
      </c>
      <c r="O71" s="3">
        <v>6026.6829999999991</v>
      </c>
      <c r="P71" s="3">
        <v>761.39300000000003</v>
      </c>
      <c r="Q71" s="3">
        <v>80476.027000000002</v>
      </c>
      <c r="R71" s="3">
        <v>39591.103000000003</v>
      </c>
      <c r="S71" s="3">
        <v>25579.361000000001</v>
      </c>
      <c r="T71" s="3">
        <v>89123.449999999924</v>
      </c>
      <c r="U71" s="3">
        <v>4300.4690000000001</v>
      </c>
      <c r="V71" s="3">
        <v>54271.25</v>
      </c>
      <c r="W71" s="3">
        <v>10377.069</v>
      </c>
      <c r="X71" s="3">
        <v>4273.8600000000051</v>
      </c>
      <c r="Y71" s="3">
        <v>0.26200000000000001</v>
      </c>
      <c r="Z71" s="3">
        <v>75193.066000000006</v>
      </c>
      <c r="AA71" s="3">
        <v>392.61099999999999</v>
      </c>
      <c r="AB71" s="3">
        <v>5949.982</v>
      </c>
      <c r="AC71" s="3">
        <v>0.98199999999999998</v>
      </c>
      <c r="AD71" s="3">
        <v>22.419999999999998</v>
      </c>
      <c r="AE71" s="3">
        <v>261834.44000000015</v>
      </c>
      <c r="AF71" s="32">
        <v>142855.53399999993</v>
      </c>
    </row>
    <row r="72" spans="1:32" x14ac:dyDescent="0.25">
      <c r="A72" s="28">
        <v>65</v>
      </c>
      <c r="B72" s="24" t="s">
        <v>99</v>
      </c>
      <c r="C72" s="17" t="s">
        <v>105</v>
      </c>
      <c r="D72" s="15">
        <v>90546.471999999994</v>
      </c>
      <c r="E72" s="3">
        <v>1940444.5150000281</v>
      </c>
      <c r="F72" s="3">
        <v>1563036.7740000067</v>
      </c>
      <c r="G72" s="3">
        <v>594890.88800000004</v>
      </c>
      <c r="H72" s="3">
        <v>963.73</v>
      </c>
      <c r="I72" s="3">
        <v>1733.2629999999999</v>
      </c>
      <c r="J72" s="3">
        <v>0</v>
      </c>
      <c r="K72" s="3">
        <v>254946.98300000001</v>
      </c>
      <c r="L72" s="3">
        <v>254946.98299999998</v>
      </c>
      <c r="M72" s="3">
        <v>1203378.2639999993</v>
      </c>
      <c r="N72" s="3">
        <v>480340.93900000007</v>
      </c>
      <c r="O72" s="3">
        <v>500941.80900000007</v>
      </c>
      <c r="P72" s="3">
        <v>11062.401</v>
      </c>
      <c r="Q72" s="3">
        <v>457249.68700000009</v>
      </c>
      <c r="R72" s="3">
        <v>603187.68600000034</v>
      </c>
      <c r="S72" s="3">
        <v>21356.417000000001</v>
      </c>
      <c r="T72" s="3">
        <v>431103.63099999633</v>
      </c>
      <c r="U72" s="3">
        <v>71675.258000000002</v>
      </c>
      <c r="V72" s="3">
        <v>39866.345999999932</v>
      </c>
      <c r="W72" s="3">
        <v>18409.387999999999</v>
      </c>
      <c r="X72" s="3">
        <v>2525.2719999999999</v>
      </c>
      <c r="Y72" s="3">
        <v>0</v>
      </c>
      <c r="Z72" s="3">
        <v>65265.542999999685</v>
      </c>
      <c r="AA72" s="3">
        <v>12598.787</v>
      </c>
      <c r="AB72" s="3">
        <v>1.2E-2</v>
      </c>
      <c r="AC72" s="3">
        <v>1.2E-2</v>
      </c>
      <c r="AD72" s="3">
        <v>109.58</v>
      </c>
      <c r="AE72" s="3">
        <v>589757.25399999949</v>
      </c>
      <c r="AF72" s="32">
        <v>192364.92799999999</v>
      </c>
    </row>
    <row r="73" spans="1:32" x14ac:dyDescent="0.25">
      <c r="A73" s="28">
        <v>66</v>
      </c>
      <c r="B73" s="24" t="s">
        <v>99</v>
      </c>
      <c r="C73" s="17" t="s">
        <v>106</v>
      </c>
      <c r="D73" s="15">
        <v>155309.85300000003</v>
      </c>
      <c r="E73" s="3">
        <v>715136.5270000028</v>
      </c>
      <c r="F73" s="3">
        <v>245711.33499999999</v>
      </c>
      <c r="G73" s="3">
        <v>1693.9770000000001</v>
      </c>
      <c r="H73" s="3">
        <v>393.1</v>
      </c>
      <c r="I73" s="3">
        <v>169.00299999999999</v>
      </c>
      <c r="J73" s="3">
        <v>6</v>
      </c>
      <c r="K73" s="3">
        <v>270</v>
      </c>
      <c r="L73" s="3">
        <v>270</v>
      </c>
      <c r="M73" s="3">
        <v>285768.84600000002</v>
      </c>
      <c r="N73" s="3">
        <v>221042.3649999999</v>
      </c>
      <c r="O73" s="3">
        <v>31624.638999999999</v>
      </c>
      <c r="P73" s="3">
        <v>38182.453999999976</v>
      </c>
      <c r="Q73" s="3">
        <v>42723.191000000021</v>
      </c>
      <c r="R73" s="3">
        <v>21596.762000000006</v>
      </c>
      <c r="S73" s="3">
        <v>1607.729</v>
      </c>
      <c r="T73" s="3">
        <v>102244.58399999989</v>
      </c>
      <c r="U73" s="3">
        <v>17997.862000000001</v>
      </c>
      <c r="V73" s="3">
        <v>8035.1160000000154</v>
      </c>
      <c r="W73" s="3">
        <v>2641.6950000000002</v>
      </c>
      <c r="X73" s="3">
        <v>348.041</v>
      </c>
      <c r="Y73" s="3">
        <v>0</v>
      </c>
      <c r="Z73" s="3">
        <v>221894.87399999995</v>
      </c>
      <c r="AA73" s="3">
        <v>3661.8580000000002</v>
      </c>
      <c r="AB73" s="3">
        <v>6963.2060000000001</v>
      </c>
      <c r="AC73" s="3">
        <v>868.83299999999997</v>
      </c>
      <c r="AD73" s="3">
        <v>211032.23700000002</v>
      </c>
      <c r="AE73" s="3">
        <v>22604.861999999997</v>
      </c>
      <c r="AF73" s="32">
        <v>365964.78200000006</v>
      </c>
    </row>
    <row r="74" spans="1:32" x14ac:dyDescent="0.25">
      <c r="A74" s="28">
        <v>67</v>
      </c>
      <c r="B74" s="24" t="s">
        <v>99</v>
      </c>
      <c r="C74" s="17" t="s">
        <v>107</v>
      </c>
      <c r="D74" s="15">
        <v>395907437.92100018</v>
      </c>
      <c r="E74" s="3">
        <v>38901755.251000695</v>
      </c>
      <c r="F74" s="3">
        <v>363149.62999999948</v>
      </c>
      <c r="G74" s="3">
        <v>5999.741</v>
      </c>
      <c r="H74" s="3">
        <v>0</v>
      </c>
      <c r="I74" s="3">
        <v>5767.6</v>
      </c>
      <c r="J74" s="3">
        <v>0</v>
      </c>
      <c r="K74" s="3">
        <v>48811.8</v>
      </c>
      <c r="L74" s="3">
        <v>48811.799999999996</v>
      </c>
      <c r="M74" s="3">
        <v>2309095.8039999995</v>
      </c>
      <c r="N74" s="3">
        <v>20156.543999999998</v>
      </c>
      <c r="O74" s="3">
        <v>72413.399999999994</v>
      </c>
      <c r="P74" s="3">
        <v>1533880.2629999998</v>
      </c>
      <c r="Q74" s="3">
        <v>98356.32000000008</v>
      </c>
      <c r="R74" s="3">
        <v>10958.427999999994</v>
      </c>
      <c r="S74" s="3">
        <v>1932.182</v>
      </c>
      <c r="T74" s="3">
        <v>261818.58400000058</v>
      </c>
      <c r="U74" s="3">
        <v>99305.959000000003</v>
      </c>
      <c r="V74" s="3">
        <v>17957.32899999998</v>
      </c>
      <c r="W74" s="3">
        <v>4063.982</v>
      </c>
      <c r="X74" s="3">
        <v>0</v>
      </c>
      <c r="Y74" s="3">
        <v>0</v>
      </c>
      <c r="Z74" s="3">
        <v>70017.314999999726</v>
      </c>
      <c r="AA74" s="3">
        <v>1836.3</v>
      </c>
      <c r="AB74" s="3">
        <v>167.2</v>
      </c>
      <c r="AC74" s="3">
        <v>0</v>
      </c>
      <c r="AD74" s="3">
        <v>34797049.200000003</v>
      </c>
      <c r="AE74" s="3">
        <v>104963.35899999997</v>
      </c>
      <c r="AF74" s="32">
        <v>430770895.80000013</v>
      </c>
    </row>
    <row r="75" spans="1:32" x14ac:dyDescent="0.25">
      <c r="A75" s="28">
        <v>68</v>
      </c>
      <c r="B75" s="24" t="s">
        <v>99</v>
      </c>
      <c r="C75" s="17" t="s">
        <v>108</v>
      </c>
      <c r="D75" s="15">
        <v>1390908.726</v>
      </c>
      <c r="E75" s="3">
        <v>2512274.9200000074</v>
      </c>
      <c r="F75" s="3">
        <v>1283927.941000001</v>
      </c>
      <c r="G75" s="3">
        <v>12140.784</v>
      </c>
      <c r="H75" s="3">
        <v>0</v>
      </c>
      <c r="I75" s="3">
        <v>43606.656999999999</v>
      </c>
      <c r="J75" s="3">
        <v>0</v>
      </c>
      <c r="K75" s="3">
        <v>49956.24</v>
      </c>
      <c r="L75" s="3">
        <v>49956.239999999991</v>
      </c>
      <c r="M75" s="3">
        <v>2200316.2760000005</v>
      </c>
      <c r="N75" s="3">
        <v>845154.42600000021</v>
      </c>
      <c r="O75" s="3">
        <v>370997.09700000001</v>
      </c>
      <c r="P75" s="3">
        <v>4329.3769999999986</v>
      </c>
      <c r="Q75" s="3">
        <v>105966.53200000017</v>
      </c>
      <c r="R75" s="3">
        <v>7428.2390000000041</v>
      </c>
      <c r="S75" s="3">
        <v>27.122</v>
      </c>
      <c r="T75" s="3">
        <v>963850.9280000017</v>
      </c>
      <c r="U75" s="3">
        <v>68341.366999999998</v>
      </c>
      <c r="V75" s="3">
        <v>161853.94000000009</v>
      </c>
      <c r="W75" s="3">
        <v>27248.832999999999</v>
      </c>
      <c r="X75" s="3">
        <v>70.17</v>
      </c>
      <c r="Y75" s="3">
        <v>0</v>
      </c>
      <c r="Z75" s="3">
        <v>116566.74700000006</v>
      </c>
      <c r="AA75" s="3">
        <v>10064.004999999999</v>
      </c>
      <c r="AB75" s="3">
        <v>1178.0309999999999</v>
      </c>
      <c r="AC75" s="3">
        <v>122.5</v>
      </c>
      <c r="AD75" s="3">
        <v>580.9</v>
      </c>
      <c r="AE75" s="3">
        <v>286147.96100000013</v>
      </c>
      <c r="AF75" s="32">
        <v>1383010.0430000019</v>
      </c>
    </row>
    <row r="76" spans="1:32" x14ac:dyDescent="0.25">
      <c r="A76" s="28">
        <v>69</v>
      </c>
      <c r="B76" s="24" t="s">
        <v>99</v>
      </c>
      <c r="C76" s="17" t="s">
        <v>109</v>
      </c>
      <c r="D76" s="15">
        <v>20027.70099999999</v>
      </c>
      <c r="E76" s="3">
        <v>17012057.985998753</v>
      </c>
      <c r="F76" s="3">
        <v>6378434.8720000014</v>
      </c>
      <c r="G76" s="3">
        <v>569478.90899999999</v>
      </c>
      <c r="H76" s="3">
        <v>0</v>
      </c>
      <c r="I76" s="3">
        <v>90681.838000000003</v>
      </c>
      <c r="J76" s="3">
        <v>85034.998999999996</v>
      </c>
      <c r="K76" s="3">
        <v>1241162.683</v>
      </c>
      <c r="L76" s="3">
        <v>1241162.6829999997</v>
      </c>
      <c r="M76" s="3">
        <v>903904.45699999924</v>
      </c>
      <c r="N76" s="3">
        <v>342205.27700000012</v>
      </c>
      <c r="O76" s="3">
        <v>81492.915000000023</v>
      </c>
      <c r="P76" s="3">
        <v>694239.94700000016</v>
      </c>
      <c r="Q76" s="3">
        <v>3272997.4030000716</v>
      </c>
      <c r="R76" s="3">
        <v>613807.74699999171</v>
      </c>
      <c r="S76" s="3">
        <v>141881.08799999999</v>
      </c>
      <c r="T76" s="3">
        <v>16603077.566999413</v>
      </c>
      <c r="U76" s="3">
        <v>9345945.8039999995</v>
      </c>
      <c r="V76" s="3">
        <v>281830.64199999854</v>
      </c>
      <c r="W76" s="3">
        <v>64425.745999999999</v>
      </c>
      <c r="X76" s="3">
        <v>103.351</v>
      </c>
      <c r="Y76" s="3">
        <v>34.707000000000001</v>
      </c>
      <c r="Z76" s="3">
        <v>896024.47499999532</v>
      </c>
      <c r="AA76" s="3">
        <v>895508.44</v>
      </c>
      <c r="AB76" s="3">
        <v>71159.403000000006</v>
      </c>
      <c r="AC76" s="3">
        <v>70990.426999999996</v>
      </c>
      <c r="AD76" s="3">
        <v>0</v>
      </c>
      <c r="AE76" s="3">
        <v>0</v>
      </c>
      <c r="AF76" s="32">
        <v>164057.40499999959</v>
      </c>
    </row>
    <row r="77" spans="1:32" x14ac:dyDescent="0.25">
      <c r="A77" s="28">
        <v>70</v>
      </c>
      <c r="B77" s="24" t="s">
        <v>99</v>
      </c>
      <c r="C77" s="17" t="s">
        <v>110</v>
      </c>
      <c r="D77" s="15">
        <v>98071301.637999818</v>
      </c>
      <c r="E77" s="3">
        <v>11450075.497999303</v>
      </c>
      <c r="F77" s="3">
        <v>51204538.444000028</v>
      </c>
      <c r="G77" s="3">
        <v>10659454.465</v>
      </c>
      <c r="H77" s="3">
        <v>166</v>
      </c>
      <c r="I77" s="3">
        <v>83197.095000000001</v>
      </c>
      <c r="J77" s="3">
        <v>71566.853000000003</v>
      </c>
      <c r="K77" s="3">
        <v>8546147.8650000002</v>
      </c>
      <c r="L77" s="3">
        <v>8546147.8649999984</v>
      </c>
      <c r="M77" s="3">
        <v>48089237.534999967</v>
      </c>
      <c r="N77" s="3">
        <v>4610745.3739999998</v>
      </c>
      <c r="O77" s="3">
        <v>13888953.108999988</v>
      </c>
      <c r="P77" s="3">
        <v>1190904.7930000033</v>
      </c>
      <c r="Q77" s="3">
        <v>1271341.0429999991</v>
      </c>
      <c r="R77" s="3">
        <v>540609.73300000501</v>
      </c>
      <c r="S77" s="3">
        <v>207732.96799999999</v>
      </c>
      <c r="T77" s="3">
        <v>8014883.609999639</v>
      </c>
      <c r="U77" s="3">
        <v>469341.32400000002</v>
      </c>
      <c r="V77" s="3">
        <v>996407.85300001723</v>
      </c>
      <c r="W77" s="3">
        <v>184980.87400000001</v>
      </c>
      <c r="X77" s="3">
        <v>8695.586000000003</v>
      </c>
      <c r="Y77" s="3">
        <v>7348.3789999999999</v>
      </c>
      <c r="Z77" s="3">
        <v>663944.35499999556</v>
      </c>
      <c r="AA77" s="3">
        <v>52101.398999999998</v>
      </c>
      <c r="AB77" s="3">
        <v>8362.93</v>
      </c>
      <c r="AC77" s="3">
        <v>1430.2070000000001</v>
      </c>
      <c r="AD77" s="3">
        <v>941948.06800000009</v>
      </c>
      <c r="AE77" s="3">
        <v>3120563.4890000001</v>
      </c>
      <c r="AF77" s="32">
        <v>96904161.747999534</v>
      </c>
    </row>
    <row r="78" spans="1:32" x14ac:dyDescent="0.25">
      <c r="A78" s="28">
        <v>71</v>
      </c>
      <c r="B78" s="24" t="s">
        <v>99</v>
      </c>
      <c r="C78" s="17" t="s">
        <v>111</v>
      </c>
      <c r="D78" s="15">
        <v>560193.13300000026</v>
      </c>
      <c r="E78" s="3">
        <v>3770365.0589999924</v>
      </c>
      <c r="F78" s="3">
        <v>532629.36000000034</v>
      </c>
      <c r="G78" s="3">
        <v>21981.536</v>
      </c>
      <c r="H78" s="3">
        <v>115.6</v>
      </c>
      <c r="I78" s="3">
        <v>56078.68</v>
      </c>
      <c r="J78" s="3">
        <v>0</v>
      </c>
      <c r="K78" s="3">
        <v>235737.492</v>
      </c>
      <c r="L78" s="3">
        <v>235737.49199999997</v>
      </c>
      <c r="M78" s="3">
        <v>2470262.2600000007</v>
      </c>
      <c r="N78" s="3">
        <v>279000.73600000015</v>
      </c>
      <c r="O78" s="3">
        <v>74623.77</v>
      </c>
      <c r="P78" s="3">
        <v>795423.5889999998</v>
      </c>
      <c r="Q78" s="3">
        <v>168999.3249999999</v>
      </c>
      <c r="R78" s="3">
        <v>64118.349999999977</v>
      </c>
      <c r="S78" s="3">
        <v>22094.347000000002</v>
      </c>
      <c r="T78" s="3">
        <v>464203.03699999966</v>
      </c>
      <c r="U78" s="3">
        <v>9625.8310000000001</v>
      </c>
      <c r="V78" s="3">
        <v>46380.751999999862</v>
      </c>
      <c r="W78" s="3">
        <v>1767.287</v>
      </c>
      <c r="X78" s="3">
        <v>0</v>
      </c>
      <c r="Y78" s="3">
        <v>0</v>
      </c>
      <c r="Z78" s="3">
        <v>16500.435000000005</v>
      </c>
      <c r="AA78" s="3">
        <v>900.7</v>
      </c>
      <c r="AB78" s="3">
        <v>66793.812999999995</v>
      </c>
      <c r="AC78" s="3">
        <v>0</v>
      </c>
      <c r="AD78" s="3">
        <v>2301.2000000000003</v>
      </c>
      <c r="AE78" s="3">
        <v>147663.80900000001</v>
      </c>
      <c r="AF78" s="32">
        <v>678920.86200000008</v>
      </c>
    </row>
    <row r="79" spans="1:32" x14ac:dyDescent="0.25">
      <c r="A79" s="28">
        <v>72</v>
      </c>
      <c r="B79" s="24" t="s">
        <v>99</v>
      </c>
      <c r="C79" s="17" t="s">
        <v>112</v>
      </c>
      <c r="D79" s="15">
        <v>2999200.8009999981</v>
      </c>
      <c r="E79" s="3">
        <v>1686923.7680000106</v>
      </c>
      <c r="F79" s="3">
        <v>2094762.3689999988</v>
      </c>
      <c r="G79" s="3">
        <v>242327.54800000001</v>
      </c>
      <c r="H79" s="3">
        <v>0.223</v>
      </c>
      <c r="I79" s="3">
        <v>5905.7979999999998</v>
      </c>
      <c r="J79" s="3">
        <v>0.2</v>
      </c>
      <c r="K79" s="3">
        <v>432510.22</v>
      </c>
      <c r="L79" s="3">
        <v>432510.22000000003</v>
      </c>
      <c r="M79" s="3">
        <v>1380344.4029999999</v>
      </c>
      <c r="N79" s="3">
        <v>398467.79499999998</v>
      </c>
      <c r="O79" s="3">
        <v>79353.794000000009</v>
      </c>
      <c r="P79" s="3">
        <v>92143.733999999982</v>
      </c>
      <c r="Q79" s="3">
        <v>402469.4190000004</v>
      </c>
      <c r="R79" s="3">
        <v>15007.252000000006</v>
      </c>
      <c r="S79" s="3">
        <v>5609.9170000000004</v>
      </c>
      <c r="T79" s="3">
        <v>499081.2289999997</v>
      </c>
      <c r="U79" s="3">
        <v>19468.584999999999</v>
      </c>
      <c r="V79" s="3">
        <v>249614.45799999993</v>
      </c>
      <c r="W79" s="3">
        <v>6248.97</v>
      </c>
      <c r="X79" s="3">
        <v>519708.13999999955</v>
      </c>
      <c r="Y79" s="3">
        <v>0</v>
      </c>
      <c r="Z79" s="3">
        <v>18565.147999999994</v>
      </c>
      <c r="AA79" s="3">
        <v>52.415999999999997</v>
      </c>
      <c r="AB79" s="3">
        <v>27818.435000000001</v>
      </c>
      <c r="AC79" s="3">
        <v>1.9350000000000001</v>
      </c>
      <c r="AD79" s="3">
        <v>474383.25900000008</v>
      </c>
      <c r="AE79" s="3">
        <v>124517.59099999994</v>
      </c>
      <c r="AF79" s="32">
        <v>3457522.9270000011</v>
      </c>
    </row>
    <row r="80" spans="1:32" x14ac:dyDescent="0.25">
      <c r="A80" s="28">
        <v>73</v>
      </c>
      <c r="B80" s="24" t="s">
        <v>99</v>
      </c>
      <c r="C80" s="17" t="s">
        <v>113</v>
      </c>
      <c r="D80" s="15">
        <v>3664144.4840000039</v>
      </c>
      <c r="E80" s="3">
        <v>2127138.2370000356</v>
      </c>
      <c r="F80" s="3">
        <v>873044.48599999992</v>
      </c>
      <c r="G80" s="3">
        <v>11721.49</v>
      </c>
      <c r="H80" s="3">
        <v>4221.7420000000002</v>
      </c>
      <c r="I80" s="3">
        <v>1361.319</v>
      </c>
      <c r="J80" s="3">
        <v>0</v>
      </c>
      <c r="K80" s="3">
        <v>162349.10200000001</v>
      </c>
      <c r="L80" s="3">
        <v>162349.10200000001</v>
      </c>
      <c r="M80" s="3">
        <v>1781258.7270000009</v>
      </c>
      <c r="N80" s="3">
        <v>1539541.7610000011</v>
      </c>
      <c r="O80" s="3">
        <v>54659.125000000007</v>
      </c>
      <c r="P80" s="3">
        <v>7435.2340000000004</v>
      </c>
      <c r="Q80" s="3">
        <v>194074.93600000066</v>
      </c>
      <c r="R80" s="3">
        <v>20139.684000000023</v>
      </c>
      <c r="S80" s="3">
        <v>422.2</v>
      </c>
      <c r="T80" s="3">
        <v>488637.57899999997</v>
      </c>
      <c r="U80" s="3">
        <v>83758.459000000003</v>
      </c>
      <c r="V80" s="3">
        <v>10230.967000000024</v>
      </c>
      <c r="W80" s="3">
        <v>3647.018</v>
      </c>
      <c r="X80" s="3">
        <v>20.670999999999999</v>
      </c>
      <c r="Y80" s="3">
        <v>0</v>
      </c>
      <c r="Z80" s="3">
        <v>48552.679999999375</v>
      </c>
      <c r="AA80" s="3">
        <v>8.8789999999999996</v>
      </c>
      <c r="AB80" s="3">
        <v>1953.614</v>
      </c>
      <c r="AC80" s="3">
        <v>0.33400000000000002</v>
      </c>
      <c r="AD80" s="3">
        <v>12113.412</v>
      </c>
      <c r="AE80" s="3">
        <v>442710.35700000066</v>
      </c>
      <c r="AF80" s="32">
        <v>3670674.0770000028</v>
      </c>
    </row>
    <row r="81" spans="1:32" x14ac:dyDescent="0.25">
      <c r="A81" s="28">
        <v>74</v>
      </c>
      <c r="B81" s="24" t="s">
        <v>99</v>
      </c>
      <c r="C81" s="17" t="s">
        <v>114</v>
      </c>
      <c r="D81" s="15">
        <v>253714.20700000002</v>
      </c>
      <c r="E81" s="3">
        <v>1834951.3300000057</v>
      </c>
      <c r="F81" s="3">
        <v>327641.51400000008</v>
      </c>
      <c r="G81" s="3">
        <v>113.02</v>
      </c>
      <c r="H81" s="3">
        <v>0</v>
      </c>
      <c r="I81" s="3">
        <v>20260.800999999999</v>
      </c>
      <c r="J81" s="3">
        <v>0</v>
      </c>
      <c r="K81" s="3">
        <v>202693.48</v>
      </c>
      <c r="L81" s="3">
        <v>202693.48000000004</v>
      </c>
      <c r="M81" s="3">
        <v>1355347.3790000009</v>
      </c>
      <c r="N81" s="3">
        <v>203796.09099999996</v>
      </c>
      <c r="O81" s="3">
        <v>69832.668000000005</v>
      </c>
      <c r="P81" s="3">
        <v>104374.3</v>
      </c>
      <c r="Q81" s="3">
        <v>36259.339</v>
      </c>
      <c r="R81" s="3">
        <v>3529.0199999999991</v>
      </c>
      <c r="S81" s="3">
        <v>3140.7890000000002</v>
      </c>
      <c r="T81" s="3">
        <v>293693.92800000077</v>
      </c>
      <c r="U81" s="3">
        <v>48983.989000000001</v>
      </c>
      <c r="V81" s="3">
        <v>4034.4600000000014</v>
      </c>
      <c r="W81" s="3">
        <v>3588.4540000000002</v>
      </c>
      <c r="X81" s="3">
        <v>463.78</v>
      </c>
      <c r="Y81" s="3">
        <v>342.72</v>
      </c>
      <c r="Z81" s="3">
        <v>63979.951999999786</v>
      </c>
      <c r="AA81" s="3">
        <v>391.59300000000002</v>
      </c>
      <c r="AB81" s="3">
        <v>36280.199999999997</v>
      </c>
      <c r="AC81" s="3">
        <v>36171</v>
      </c>
      <c r="AD81" s="3">
        <v>43635.200000000004</v>
      </c>
      <c r="AE81" s="3">
        <v>248412.65699999995</v>
      </c>
      <c r="AF81" s="32">
        <v>290192.83699999988</v>
      </c>
    </row>
    <row r="82" spans="1:32" x14ac:dyDescent="0.25">
      <c r="A82" s="28">
        <v>75</v>
      </c>
      <c r="B82" s="24" t="s">
        <v>99</v>
      </c>
      <c r="C82" s="17" t="s">
        <v>115</v>
      </c>
      <c r="D82" s="15">
        <v>469485.50099999923</v>
      </c>
      <c r="E82" s="3">
        <v>971351.94600001303</v>
      </c>
      <c r="F82" s="3">
        <v>433258.20600000006</v>
      </c>
      <c r="G82" s="3">
        <v>19.654</v>
      </c>
      <c r="H82" s="3">
        <v>0</v>
      </c>
      <c r="I82" s="3">
        <v>8106.5069999999996</v>
      </c>
      <c r="J82" s="3">
        <v>0</v>
      </c>
      <c r="K82" s="3">
        <v>38290.432999999997</v>
      </c>
      <c r="L82" s="3">
        <v>38290.433000000005</v>
      </c>
      <c r="M82" s="3">
        <v>367475.76099999977</v>
      </c>
      <c r="N82" s="3">
        <v>183281.14500000005</v>
      </c>
      <c r="O82" s="3">
        <v>17707.558000000001</v>
      </c>
      <c r="P82" s="3">
        <v>72448.184999999954</v>
      </c>
      <c r="Q82" s="3">
        <v>86099.424999999857</v>
      </c>
      <c r="R82" s="3">
        <v>26015.539000000015</v>
      </c>
      <c r="S82" s="3">
        <v>4771.5770000000002</v>
      </c>
      <c r="T82" s="3">
        <v>460583.76099999872</v>
      </c>
      <c r="U82" s="3">
        <v>74868.964999999997</v>
      </c>
      <c r="V82" s="3">
        <v>20898.102000000181</v>
      </c>
      <c r="W82" s="3">
        <v>5689.4520000000002</v>
      </c>
      <c r="X82" s="3">
        <v>9136.0470000000078</v>
      </c>
      <c r="Y82" s="3">
        <v>88.299000000000007</v>
      </c>
      <c r="Z82" s="3">
        <v>124503.004</v>
      </c>
      <c r="AA82" s="3">
        <v>379.952</v>
      </c>
      <c r="AB82" s="3">
        <v>17390.879000000001</v>
      </c>
      <c r="AC82" s="3">
        <v>88.082999999999998</v>
      </c>
      <c r="AD82" s="3">
        <v>6327.3589999999995</v>
      </c>
      <c r="AE82" s="3">
        <v>195072.78900000011</v>
      </c>
      <c r="AF82" s="32">
        <v>502578.66799999977</v>
      </c>
    </row>
    <row r="83" spans="1:32" x14ac:dyDescent="0.25">
      <c r="A83" s="28">
        <v>76</v>
      </c>
      <c r="B83" s="24" t="s">
        <v>99</v>
      </c>
      <c r="C83" s="17" t="s">
        <v>116</v>
      </c>
      <c r="D83" s="15">
        <v>79615921.579999998</v>
      </c>
      <c r="E83" s="3">
        <v>10549857.815999888</v>
      </c>
      <c r="F83" s="3">
        <v>790584.57300000067</v>
      </c>
      <c r="G83" s="3">
        <v>55418.298000000003</v>
      </c>
      <c r="H83" s="3">
        <v>0</v>
      </c>
      <c r="I83" s="3">
        <v>1748.479</v>
      </c>
      <c r="J83" s="3">
        <v>0.08</v>
      </c>
      <c r="K83" s="3">
        <v>98781.892999999996</v>
      </c>
      <c r="L83" s="3">
        <v>98781.893000000011</v>
      </c>
      <c r="M83" s="3">
        <v>9522816.1399999987</v>
      </c>
      <c r="N83" s="3">
        <v>8925328.231999997</v>
      </c>
      <c r="O83" s="3">
        <v>82610.229000000065</v>
      </c>
      <c r="P83" s="3">
        <v>192943.7460000001</v>
      </c>
      <c r="Q83" s="3">
        <v>249789.44699999987</v>
      </c>
      <c r="R83" s="3">
        <v>23527.952999999987</v>
      </c>
      <c r="S83" s="3">
        <v>7439.9229999999998</v>
      </c>
      <c r="T83" s="3">
        <v>543457.62299999886</v>
      </c>
      <c r="U83" s="3">
        <v>144175.54500000001</v>
      </c>
      <c r="V83" s="3">
        <v>42556.410999999884</v>
      </c>
      <c r="W83" s="3">
        <v>21624.437999999998</v>
      </c>
      <c r="X83" s="3">
        <v>383.6</v>
      </c>
      <c r="Y83" s="3">
        <v>20</v>
      </c>
      <c r="Z83" s="3">
        <v>285317.44600000023</v>
      </c>
      <c r="AA83" s="3">
        <v>2015.03</v>
      </c>
      <c r="AB83" s="3">
        <v>562.29</v>
      </c>
      <c r="AC83" s="3">
        <v>0</v>
      </c>
      <c r="AD83" s="3">
        <v>35459.223000000005</v>
      </c>
      <c r="AE83" s="3">
        <v>346374.49300000019</v>
      </c>
      <c r="AF83" s="32">
        <v>79750383.29899995</v>
      </c>
    </row>
    <row r="84" spans="1:32" x14ac:dyDescent="0.25">
      <c r="A84" s="28">
        <v>77</v>
      </c>
      <c r="B84" s="24" t="s">
        <v>99</v>
      </c>
      <c r="C84" s="17" t="s">
        <v>117</v>
      </c>
      <c r="D84" s="15">
        <v>761073.45399999956</v>
      </c>
      <c r="E84" s="3">
        <v>1551453.1580000119</v>
      </c>
      <c r="F84" s="3">
        <v>1462039.0700000031</v>
      </c>
      <c r="G84" s="3">
        <v>316219.39899999998</v>
      </c>
      <c r="H84" s="3">
        <v>0.1</v>
      </c>
      <c r="I84" s="3">
        <v>622.52499999999998</v>
      </c>
      <c r="J84" s="3">
        <v>7.4349999999999996</v>
      </c>
      <c r="K84" s="3">
        <v>204679.546</v>
      </c>
      <c r="L84" s="3">
        <v>204679.546</v>
      </c>
      <c r="M84" s="3">
        <v>1572511.5970000008</v>
      </c>
      <c r="N84" s="3">
        <v>143619.52299999999</v>
      </c>
      <c r="O84" s="3">
        <v>259039.92300000007</v>
      </c>
      <c r="P84" s="3">
        <v>106268.40399999988</v>
      </c>
      <c r="Q84" s="3">
        <v>268960.79400000034</v>
      </c>
      <c r="R84" s="3">
        <v>25581.261000000104</v>
      </c>
      <c r="S84" s="3">
        <v>1683.5650000000001</v>
      </c>
      <c r="T84" s="3">
        <v>438863.55800000054</v>
      </c>
      <c r="U84" s="3">
        <v>59794.66</v>
      </c>
      <c r="V84" s="3">
        <v>36670.266999999971</v>
      </c>
      <c r="W84" s="3">
        <v>5837.26</v>
      </c>
      <c r="X84" s="3">
        <v>1659.5570000000002</v>
      </c>
      <c r="Y84" s="3">
        <v>0</v>
      </c>
      <c r="Z84" s="3">
        <v>102011.04400000002</v>
      </c>
      <c r="AA84" s="3">
        <v>42.140999999999998</v>
      </c>
      <c r="AB84" s="3">
        <v>620.65599999999995</v>
      </c>
      <c r="AC84" s="3">
        <v>425.70699999999999</v>
      </c>
      <c r="AD84" s="3">
        <v>565.79999999999995</v>
      </c>
      <c r="AE84" s="3">
        <v>447835.75400000019</v>
      </c>
      <c r="AF84" s="32">
        <v>774205.31500000029</v>
      </c>
    </row>
    <row r="85" spans="1:32" x14ac:dyDescent="0.25">
      <c r="A85" s="28">
        <v>78</v>
      </c>
      <c r="B85" s="24" t="s">
        <v>118</v>
      </c>
      <c r="C85" s="17" t="s">
        <v>119</v>
      </c>
      <c r="D85" s="15">
        <v>41389.404999999948</v>
      </c>
      <c r="E85" s="3">
        <v>281627.22400000104</v>
      </c>
      <c r="F85" s="3">
        <v>233142.37000000002</v>
      </c>
      <c r="G85" s="3">
        <v>505.59399999999999</v>
      </c>
      <c r="H85" s="3">
        <v>17</v>
      </c>
      <c r="I85" s="3">
        <v>28648.312000000002</v>
      </c>
      <c r="J85" s="3">
        <v>0</v>
      </c>
      <c r="K85" s="3">
        <v>6543</v>
      </c>
      <c r="L85" s="3">
        <v>6543</v>
      </c>
      <c r="M85" s="3">
        <v>38444.332999999999</v>
      </c>
      <c r="N85" s="3">
        <v>18227.78300000001</v>
      </c>
      <c r="O85" s="3">
        <v>7748.9539999999988</v>
      </c>
      <c r="P85" s="3">
        <v>124431.23100000004</v>
      </c>
      <c r="Q85" s="3">
        <v>75387.560999999827</v>
      </c>
      <c r="R85" s="3">
        <v>2841.5729999999999</v>
      </c>
      <c r="S85" s="3">
        <v>56.15</v>
      </c>
      <c r="T85" s="3">
        <v>132874.47799999986</v>
      </c>
      <c r="U85" s="3">
        <v>5841.9110000000001</v>
      </c>
      <c r="V85" s="3">
        <v>69983.511999999915</v>
      </c>
      <c r="W85" s="3">
        <v>929.91099999999994</v>
      </c>
      <c r="X85" s="3">
        <v>29.532</v>
      </c>
      <c r="Y85" s="3">
        <v>6.6000000000000003E-2</v>
      </c>
      <c r="Z85" s="3">
        <v>20616.015999999974</v>
      </c>
      <c r="AA85" s="3">
        <v>2.423</v>
      </c>
      <c r="AB85" s="3">
        <v>26393.394</v>
      </c>
      <c r="AC85" s="3">
        <v>0</v>
      </c>
      <c r="AD85" s="3">
        <v>239.57900000000001</v>
      </c>
      <c r="AE85" s="3">
        <v>51542.587</v>
      </c>
      <c r="AF85" s="32">
        <v>42263.094000000026</v>
      </c>
    </row>
    <row r="86" spans="1:32" x14ac:dyDescent="0.25">
      <c r="A86" s="28">
        <v>79</v>
      </c>
      <c r="B86" s="24" t="s">
        <v>118</v>
      </c>
      <c r="C86" s="17" t="s">
        <v>120</v>
      </c>
      <c r="D86" s="15">
        <v>2699197.8050000025</v>
      </c>
      <c r="E86" s="3">
        <v>11610989.759999752</v>
      </c>
      <c r="F86" s="3">
        <v>9343186.1200000066</v>
      </c>
      <c r="G86" s="3">
        <v>294619.136</v>
      </c>
      <c r="H86" s="3">
        <v>0.2</v>
      </c>
      <c r="I86" s="3">
        <v>7341188.4280000003</v>
      </c>
      <c r="J86" s="3">
        <v>115.52500000000001</v>
      </c>
      <c r="K86" s="3">
        <v>31905.190999999999</v>
      </c>
      <c r="L86" s="3">
        <v>31905.19100000001</v>
      </c>
      <c r="M86" s="3">
        <v>2160324.0560000003</v>
      </c>
      <c r="N86" s="3">
        <v>601799.473</v>
      </c>
      <c r="O86" s="3">
        <v>400531.99800000037</v>
      </c>
      <c r="P86" s="3">
        <v>914142.33900000027</v>
      </c>
      <c r="Q86" s="3">
        <v>7455339.7470000479</v>
      </c>
      <c r="R86" s="3">
        <v>423389.26699999935</v>
      </c>
      <c r="S86" s="3">
        <v>25849.684000000001</v>
      </c>
      <c r="T86" s="3">
        <v>692716.4389999964</v>
      </c>
      <c r="U86" s="3">
        <v>15999.758</v>
      </c>
      <c r="V86" s="3">
        <v>116416.57799999999</v>
      </c>
      <c r="W86" s="3">
        <v>492.57100000000003</v>
      </c>
      <c r="X86" s="3">
        <v>18160.525000000012</v>
      </c>
      <c r="Y86" s="3">
        <v>0</v>
      </c>
      <c r="Z86" s="3">
        <v>286582.44100000034</v>
      </c>
      <c r="AA86" s="3">
        <v>34.286000000000001</v>
      </c>
      <c r="AB86" s="3">
        <v>137142.33199999999</v>
      </c>
      <c r="AC86" s="3">
        <v>62.292000000000002</v>
      </c>
      <c r="AD86" s="3">
        <v>1100714.9520000003</v>
      </c>
      <c r="AE86" s="3">
        <v>625324.59299999988</v>
      </c>
      <c r="AF86" s="32">
        <v>18165023.795999985</v>
      </c>
    </row>
    <row r="87" spans="1:32" x14ac:dyDescent="0.25">
      <c r="A87" s="28">
        <v>80</v>
      </c>
      <c r="B87" s="24" t="s">
        <v>118</v>
      </c>
      <c r="C87" s="17" t="s">
        <v>121</v>
      </c>
      <c r="D87" s="15">
        <v>3225699.5490000024</v>
      </c>
      <c r="E87" s="3">
        <v>14955037.304998819</v>
      </c>
      <c r="F87" s="3">
        <v>5123088.1110000052</v>
      </c>
      <c r="G87" s="3">
        <v>104532.439</v>
      </c>
      <c r="H87" s="3">
        <v>539.83199999999988</v>
      </c>
      <c r="I87" s="3">
        <v>190515.943</v>
      </c>
      <c r="J87" s="3">
        <v>536.25199999999995</v>
      </c>
      <c r="K87" s="3">
        <v>702642.06099999999</v>
      </c>
      <c r="L87" s="3">
        <v>702642.06099999952</v>
      </c>
      <c r="M87" s="3">
        <v>4958920.6050000088</v>
      </c>
      <c r="N87" s="3">
        <v>598909.92999999959</v>
      </c>
      <c r="O87" s="3">
        <v>1149387.9659999998</v>
      </c>
      <c r="P87" s="3">
        <v>2629104.087000004</v>
      </c>
      <c r="Q87" s="3">
        <v>904946.45599997824</v>
      </c>
      <c r="R87" s="3">
        <v>195896.23500000063</v>
      </c>
      <c r="S87" s="3">
        <v>15285.173000000001</v>
      </c>
      <c r="T87" s="3">
        <v>5022496.6060000202</v>
      </c>
      <c r="U87" s="3">
        <v>78214.782000000007</v>
      </c>
      <c r="V87" s="3">
        <v>1079248.2820000455</v>
      </c>
      <c r="W87" s="3">
        <v>75140.857999999993</v>
      </c>
      <c r="X87" s="3">
        <v>209152.25999999983</v>
      </c>
      <c r="Y87" s="3">
        <v>544.25400000000002</v>
      </c>
      <c r="Z87" s="3">
        <v>398662.32999999874</v>
      </c>
      <c r="AA87" s="3">
        <v>14308.752</v>
      </c>
      <c r="AB87" s="3">
        <v>247113.52100000001</v>
      </c>
      <c r="AC87" s="3">
        <v>2489.9580000000001</v>
      </c>
      <c r="AD87" s="3">
        <v>3047143.1859999998</v>
      </c>
      <c r="AE87" s="3">
        <v>1365290.9409999996</v>
      </c>
      <c r="AF87" s="32">
        <v>6483509.5849999599</v>
      </c>
    </row>
    <row r="88" spans="1:32" x14ac:dyDescent="0.25">
      <c r="A88" s="28">
        <v>81</v>
      </c>
      <c r="B88" s="24" t="s">
        <v>118</v>
      </c>
      <c r="C88" s="17" t="s">
        <v>122</v>
      </c>
      <c r="D88" s="15">
        <v>1905.5710000000004</v>
      </c>
      <c r="E88" s="3">
        <v>838458.80400000094</v>
      </c>
      <c r="F88" s="3">
        <v>419393.17199999985</v>
      </c>
      <c r="G88" s="3">
        <v>1613.875</v>
      </c>
      <c r="H88" s="3">
        <v>0</v>
      </c>
      <c r="I88" s="3">
        <v>1030.866</v>
      </c>
      <c r="J88" s="3">
        <v>7</v>
      </c>
      <c r="K88" s="3">
        <v>3.2989999999999999</v>
      </c>
      <c r="L88" s="3">
        <v>3.2989999999999999</v>
      </c>
      <c r="M88" s="3">
        <v>311457.03499999986</v>
      </c>
      <c r="N88" s="3">
        <v>186292.08899999995</v>
      </c>
      <c r="O88" s="3">
        <v>2111.9430000000002</v>
      </c>
      <c r="P88" s="3">
        <v>553302.61300000001</v>
      </c>
      <c r="Q88" s="3">
        <v>50143.170000000049</v>
      </c>
      <c r="R88" s="3">
        <v>50003.248</v>
      </c>
      <c r="S88" s="3">
        <v>11327.916999999999</v>
      </c>
      <c r="T88" s="3">
        <v>172563.67500000016</v>
      </c>
      <c r="U88" s="3">
        <v>5070.5720000000001</v>
      </c>
      <c r="V88" s="3">
        <v>65105.843999999801</v>
      </c>
      <c r="W88" s="3">
        <v>12943.824000000001</v>
      </c>
      <c r="X88" s="3">
        <v>9604.3290000000288</v>
      </c>
      <c r="Y88" s="3">
        <v>329.60300000000001</v>
      </c>
      <c r="Z88" s="3">
        <v>22721.476999999977</v>
      </c>
      <c r="AA88" s="3">
        <v>191.95</v>
      </c>
      <c r="AB88" s="3">
        <v>5172.7650000000003</v>
      </c>
      <c r="AC88" s="3">
        <v>0</v>
      </c>
      <c r="AD88" s="3">
        <v>54.244</v>
      </c>
      <c r="AE88" s="3">
        <v>17269.762000000002</v>
      </c>
      <c r="AF88" s="32">
        <v>3444.4950000000113</v>
      </c>
    </row>
    <row r="89" spans="1:32" x14ac:dyDescent="0.25">
      <c r="A89" s="28">
        <v>82</v>
      </c>
      <c r="B89" s="24" t="s">
        <v>118</v>
      </c>
      <c r="C89" s="17" t="s">
        <v>123</v>
      </c>
      <c r="D89" s="15">
        <v>13.602999999999998</v>
      </c>
      <c r="E89" s="3">
        <v>17003.317000000014</v>
      </c>
      <c r="F89" s="3">
        <v>10992.482000000002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0.18</v>
      </c>
      <c r="N89" s="3">
        <v>0</v>
      </c>
      <c r="O89" s="3">
        <v>0</v>
      </c>
      <c r="P89" s="3">
        <v>0.64800000000000002</v>
      </c>
      <c r="Q89" s="3">
        <v>11332.378000000004</v>
      </c>
      <c r="R89" s="3">
        <v>6.3320000000000007</v>
      </c>
      <c r="S89" s="3">
        <v>3.6749999999999998</v>
      </c>
      <c r="T89" s="3">
        <v>385.85299999999995</v>
      </c>
      <c r="U89" s="3">
        <v>83.061000000000007</v>
      </c>
      <c r="V89" s="3">
        <v>5901.6760000000077</v>
      </c>
      <c r="W89" s="3">
        <v>260.06799999999998</v>
      </c>
      <c r="X89" s="3">
        <v>0.13</v>
      </c>
      <c r="Y89" s="3">
        <v>0</v>
      </c>
      <c r="Z89" s="3">
        <v>3886.242000000002</v>
      </c>
      <c r="AA89" s="3">
        <v>86.906999999999996</v>
      </c>
      <c r="AB89" s="3">
        <v>40.200000000000003</v>
      </c>
      <c r="AC89" s="3">
        <v>0</v>
      </c>
      <c r="AD89" s="3">
        <v>1.7250000000000001</v>
      </c>
      <c r="AE89" s="3">
        <v>6371.19</v>
      </c>
      <c r="AF89" s="32">
        <v>84.573000000000022</v>
      </c>
    </row>
    <row r="90" spans="1:32" x14ac:dyDescent="0.25">
      <c r="A90" s="28">
        <v>83</v>
      </c>
      <c r="B90" s="24" t="s">
        <v>118</v>
      </c>
      <c r="C90" s="17" t="s">
        <v>124</v>
      </c>
      <c r="D90" s="15">
        <v>34991522.034999996</v>
      </c>
      <c r="E90" s="3">
        <v>2898606.632000003</v>
      </c>
      <c r="F90" s="3">
        <v>5266225.2449999806</v>
      </c>
      <c r="G90" s="3">
        <v>1519414.1310000001</v>
      </c>
      <c r="H90" s="3">
        <v>0</v>
      </c>
      <c r="I90" s="3">
        <v>73196.448000000004</v>
      </c>
      <c r="J90" s="3">
        <v>27829.294999999998</v>
      </c>
      <c r="K90" s="3">
        <v>55052.167999999998</v>
      </c>
      <c r="L90" s="3">
        <v>55052.167999999998</v>
      </c>
      <c r="M90" s="3">
        <v>1333032.2059999993</v>
      </c>
      <c r="N90" s="3">
        <v>355200.71999999991</v>
      </c>
      <c r="O90" s="3">
        <v>270929.90400000016</v>
      </c>
      <c r="P90" s="3">
        <v>149983.25800000038</v>
      </c>
      <c r="Q90" s="3">
        <v>246278.42799999967</v>
      </c>
      <c r="R90" s="3">
        <v>179944.26999999967</v>
      </c>
      <c r="S90" s="3">
        <v>7229.21</v>
      </c>
      <c r="T90" s="3">
        <v>2383225.5890000151</v>
      </c>
      <c r="U90" s="3">
        <v>2870.442</v>
      </c>
      <c r="V90" s="3">
        <v>80236.80299999984</v>
      </c>
      <c r="W90" s="3">
        <v>313.02199999999999</v>
      </c>
      <c r="X90" s="3">
        <v>475484.8710000001</v>
      </c>
      <c r="Y90" s="3">
        <v>114</v>
      </c>
      <c r="Z90" s="3">
        <v>212251.97400000016</v>
      </c>
      <c r="AA90" s="3">
        <v>4962.1099999999997</v>
      </c>
      <c r="AB90" s="3">
        <v>2591.1999999999998</v>
      </c>
      <c r="AC90" s="3">
        <v>363.15199999999999</v>
      </c>
      <c r="AD90" s="3">
        <v>1870386.8159999999</v>
      </c>
      <c r="AE90" s="3">
        <v>999309.13899999985</v>
      </c>
      <c r="AF90" s="32">
        <v>37167212.621999986</v>
      </c>
    </row>
    <row r="91" spans="1:32" x14ac:dyDescent="0.25">
      <c r="A91" s="28">
        <v>84</v>
      </c>
      <c r="B91" s="24" t="s">
        <v>118</v>
      </c>
      <c r="C91" s="17" t="s">
        <v>125</v>
      </c>
      <c r="D91" s="15">
        <v>81694543.419000059</v>
      </c>
      <c r="E91" s="3">
        <v>6157122.5839998247</v>
      </c>
      <c r="F91" s="3">
        <v>14782889.275999974</v>
      </c>
      <c r="G91" s="3">
        <v>39502.084000000003</v>
      </c>
      <c r="H91" s="3">
        <v>1.2310000000000001</v>
      </c>
      <c r="I91" s="3">
        <v>65529.169000000002</v>
      </c>
      <c r="J91" s="3">
        <v>0</v>
      </c>
      <c r="K91" s="3">
        <v>356666.16499999998</v>
      </c>
      <c r="L91" s="3">
        <v>356666.16499999992</v>
      </c>
      <c r="M91" s="3">
        <v>13080877.92499998</v>
      </c>
      <c r="N91" s="3">
        <v>414872.82400000026</v>
      </c>
      <c r="O91" s="3">
        <v>454068.86199999996</v>
      </c>
      <c r="P91" s="3">
        <v>390556.74600000074</v>
      </c>
      <c r="Q91" s="3">
        <v>399447.47299999895</v>
      </c>
      <c r="R91" s="3">
        <v>116915.34900000007</v>
      </c>
      <c r="S91" s="3">
        <v>2491.6439999999998</v>
      </c>
      <c r="T91" s="3">
        <v>3016088.4920000085</v>
      </c>
      <c r="U91" s="3">
        <v>39921.135999999999</v>
      </c>
      <c r="V91" s="3">
        <v>1109075.0000000217</v>
      </c>
      <c r="W91" s="3">
        <v>6008.8069999999998</v>
      </c>
      <c r="X91" s="3">
        <v>21654.019000000011</v>
      </c>
      <c r="Y91" s="3">
        <v>4.2709999999999999</v>
      </c>
      <c r="Z91" s="3">
        <v>268113.82600000093</v>
      </c>
      <c r="AA91" s="3">
        <v>1949.4069999999999</v>
      </c>
      <c r="AB91" s="3">
        <v>42910.14</v>
      </c>
      <c r="AC91" s="3">
        <v>747.39700000000005</v>
      </c>
      <c r="AD91" s="3">
        <v>1726748.0850000004</v>
      </c>
      <c r="AE91" s="3">
        <v>855881.43500000064</v>
      </c>
      <c r="AF91" s="32">
        <v>83398564.043000072</v>
      </c>
    </row>
    <row r="92" spans="1:32" ht="15.75" thickBot="1" x14ac:dyDescent="0.3">
      <c r="A92" s="49">
        <v>85</v>
      </c>
      <c r="B92" s="50" t="s">
        <v>118</v>
      </c>
      <c r="C92" s="51" t="s">
        <v>126</v>
      </c>
      <c r="D92" s="52">
        <v>68431.850999999995</v>
      </c>
      <c r="E92" s="53">
        <v>1869895.9830000061</v>
      </c>
      <c r="F92" s="53">
        <v>2491992.1029999997</v>
      </c>
      <c r="G92" s="53">
        <v>11088.72</v>
      </c>
      <c r="H92" s="53">
        <v>0</v>
      </c>
      <c r="I92" s="53">
        <v>19508.59</v>
      </c>
      <c r="J92" s="53">
        <v>0</v>
      </c>
      <c r="K92" s="53">
        <v>154195.71</v>
      </c>
      <c r="L92" s="53">
        <v>154195.70999999993</v>
      </c>
      <c r="M92" s="53">
        <v>1951359.7740000004</v>
      </c>
      <c r="N92" s="53">
        <v>275061.79399999999</v>
      </c>
      <c r="O92" s="53">
        <v>279148.27000000008</v>
      </c>
      <c r="P92" s="53">
        <v>20543.891000000003</v>
      </c>
      <c r="Q92" s="53">
        <v>108528.83900000008</v>
      </c>
      <c r="R92" s="53">
        <v>74767.673000000053</v>
      </c>
      <c r="S92" s="53">
        <v>0.83099999999999996</v>
      </c>
      <c r="T92" s="53">
        <v>1855879.2590000045</v>
      </c>
      <c r="U92" s="53">
        <v>355337.70400000003</v>
      </c>
      <c r="V92" s="53">
        <v>27386.031000000035</v>
      </c>
      <c r="W92" s="53">
        <v>107.52</v>
      </c>
      <c r="X92" s="53">
        <v>4395.0079999999989</v>
      </c>
      <c r="Y92" s="53">
        <v>0</v>
      </c>
      <c r="Z92" s="53">
        <v>31392.373999999993</v>
      </c>
      <c r="AA92" s="53">
        <v>27736.32</v>
      </c>
      <c r="AB92" s="53">
        <v>41473.891000000003</v>
      </c>
      <c r="AC92" s="53">
        <v>22340.828000000001</v>
      </c>
      <c r="AD92" s="53">
        <v>550.37</v>
      </c>
      <c r="AE92" s="53">
        <v>181181.209</v>
      </c>
      <c r="AF92" s="54">
        <v>152920.57799999983</v>
      </c>
    </row>
    <row r="93" spans="1:32" x14ac:dyDescent="0.25">
      <c r="A93" s="27"/>
      <c r="B93" s="23"/>
      <c r="C93" s="16"/>
      <c r="D93" s="14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29"/>
    </row>
  </sheetData>
  <autoFilter ref="A5:AF7"/>
  <mergeCells count="23">
    <mergeCell ref="AF2:AF4"/>
    <mergeCell ref="M3:M4"/>
    <mergeCell ref="N3:O3"/>
    <mergeCell ref="P2:P4"/>
    <mergeCell ref="Q2:Q4"/>
    <mergeCell ref="R2:AA2"/>
    <mergeCell ref="M2:O2"/>
    <mergeCell ref="AD2:AE3"/>
    <mergeCell ref="R3:S3"/>
    <mergeCell ref="Z3:AA3"/>
    <mergeCell ref="X3:Y3"/>
    <mergeCell ref="V3:W3"/>
    <mergeCell ref="T3:U3"/>
    <mergeCell ref="AB2:AC3"/>
    <mergeCell ref="A2:A4"/>
    <mergeCell ref="D2:D4"/>
    <mergeCell ref="E2:E4"/>
    <mergeCell ref="L2:L4"/>
    <mergeCell ref="B2:B4"/>
    <mergeCell ref="C2:C4"/>
    <mergeCell ref="K2:K4"/>
    <mergeCell ref="F2:H3"/>
    <mergeCell ref="I2:J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Черепанов Тимур Владимирович</cp:lastModifiedBy>
  <dcterms:created xsi:type="dcterms:W3CDTF">2015-06-05T18:19:34Z</dcterms:created>
  <dcterms:modified xsi:type="dcterms:W3CDTF">2023-05-04T07:33:25Z</dcterms:modified>
</cp:coreProperties>
</file>